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095" windowHeight="1198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21" i="1"/>
  <c r="B21"/>
</calcChain>
</file>

<file path=xl/sharedStrings.xml><?xml version="1.0" encoding="utf-8"?>
<sst xmlns="http://schemas.openxmlformats.org/spreadsheetml/2006/main" count="34" uniqueCount="32">
  <si>
    <t>Development Partner</t>
  </si>
  <si>
    <t>% Share</t>
  </si>
  <si>
    <t>Rank</t>
  </si>
  <si>
    <t>Australia</t>
  </si>
  <si>
    <t>USA</t>
  </si>
  <si>
    <t>UN System</t>
  </si>
  <si>
    <t>EU</t>
  </si>
  <si>
    <t>WB</t>
  </si>
  <si>
    <t>ADB</t>
  </si>
  <si>
    <t>Germany</t>
  </si>
  <si>
    <t>Japan</t>
  </si>
  <si>
    <t>Canada</t>
  </si>
  <si>
    <t>Korea</t>
  </si>
  <si>
    <t>Spain</t>
  </si>
  <si>
    <t>New Zealand</t>
  </si>
  <si>
    <t>KfW</t>
  </si>
  <si>
    <t>Norway</t>
  </si>
  <si>
    <t>China</t>
  </si>
  <si>
    <t>TOTAL</t>
  </si>
  <si>
    <t>Sector</t>
  </si>
  <si>
    <t>Project Count</t>
  </si>
  <si>
    <t>Social Reform and Community Development</t>
  </si>
  <si>
    <t>Governance and Institutions Development</t>
  </si>
  <si>
    <t>Infrastructure</t>
  </si>
  <si>
    <t>Agriculture, Agrarian Reform and Natural Resources</t>
  </si>
  <si>
    <t>Industry, Trade and Tourism</t>
  </si>
  <si>
    <t>Distribution of ODA Grants per Sector</t>
  </si>
  <si>
    <t>Distribution of ODA Grants by DP</t>
  </si>
  <si>
    <t>Annex 2-E</t>
  </si>
  <si>
    <t>Grant Amount 
(US$M)</t>
  </si>
  <si>
    <t>Grant Amount
(US$M)</t>
  </si>
  <si>
    <t>CY 2013 ODA Portfolio Review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</si>
</sst>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7">
    <font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  <font>
      <b/>
      <sz val="10.5"/>
      <color theme="1"/>
      <name val="Century Gothic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0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rgb="FF92CDDC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3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2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2" fillId="0" borderId="3" xfId="0" applyFont="1" applyBorder="1" applyAlignment="1">
      <alignment wrapText="1"/>
    </xf>
    <xf numFmtId="0" fontId="2" fillId="3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/>
    <xf numFmtId="2" fontId="2" fillId="0" borderId="3" xfId="0" applyNumberFormat="1" applyFont="1" applyBorder="1" applyAlignment="1">
      <alignment horizontal="center" wrapText="1"/>
    </xf>
    <xf numFmtId="0" fontId="2" fillId="0" borderId="0" xfId="0" applyFont="1"/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1">
    <cellStyle name="Comma 2" xfId="1"/>
    <cellStyle name="Comma 3" xfId="4"/>
    <cellStyle name="Comma 4" xfId="9"/>
    <cellStyle name="Normal" xfId="0" builtinId="0"/>
    <cellStyle name="Normal 2" xfId="5"/>
    <cellStyle name="Normal 2 2" xfId="6"/>
    <cellStyle name="Normal 3" xfId="7"/>
    <cellStyle name="Normal 4" xfId="8"/>
    <cellStyle name="Normal 5" xfId="2"/>
    <cellStyle name="Normal 6" xfId="10"/>
    <cellStyle name="Normal 8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view="pageBreakPreview" topLeftCell="A22" zoomScaleSheetLayoutView="100" workbookViewId="0">
      <selection activeCell="C16" sqref="C16"/>
    </sheetView>
  </sheetViews>
  <sheetFormatPr defaultRowHeight="15"/>
  <cols>
    <col min="1" max="1" width="18.140625" customWidth="1"/>
    <col min="2" max="3" width="11.85546875" bestFit="1" customWidth="1"/>
    <col min="4" max="4" width="9.28515625" bestFit="1" customWidth="1"/>
  </cols>
  <sheetData>
    <row r="1" spans="1:4" s="16" customFormat="1">
      <c r="D1" s="18" t="s">
        <v>28</v>
      </c>
    </row>
    <row r="2" spans="1:4" s="16" customFormat="1">
      <c r="A2" s="20" t="s">
        <v>31</v>
      </c>
      <c r="B2" s="20"/>
      <c r="C2" s="20"/>
      <c r="D2" s="20"/>
    </row>
    <row r="4" spans="1:4">
      <c r="A4" s="8" t="s">
        <v>27</v>
      </c>
    </row>
    <row r="5" spans="1:4" ht="38.25">
      <c r="A5" s="15" t="s">
        <v>0</v>
      </c>
      <c r="B5" s="15" t="s">
        <v>30</v>
      </c>
      <c r="C5" s="15" t="s">
        <v>1</v>
      </c>
      <c r="D5" s="15" t="s">
        <v>2</v>
      </c>
    </row>
    <row r="6" spans="1:4">
      <c r="A6" s="9" t="s">
        <v>3</v>
      </c>
      <c r="B6" s="9">
        <v>891.29</v>
      </c>
      <c r="C6" s="9">
        <v>30.06</v>
      </c>
      <c r="D6" s="9">
        <v>1</v>
      </c>
    </row>
    <row r="7" spans="1:4">
      <c r="A7" s="9" t="s">
        <v>4</v>
      </c>
      <c r="B7" s="9">
        <v>875.33</v>
      </c>
      <c r="C7" s="9">
        <v>29.52</v>
      </c>
      <c r="D7" s="9">
        <v>2</v>
      </c>
    </row>
    <row r="8" spans="1:4">
      <c r="A8" s="9" t="s">
        <v>5</v>
      </c>
      <c r="B8" s="17">
        <v>407.27236600000003</v>
      </c>
      <c r="C8" s="9">
        <v>13.73</v>
      </c>
      <c r="D8" s="9">
        <v>3</v>
      </c>
    </row>
    <row r="9" spans="1:4">
      <c r="A9" s="9" t="s">
        <v>6</v>
      </c>
      <c r="B9" s="17">
        <v>163.96385369000001</v>
      </c>
      <c r="C9" s="9">
        <v>5.53</v>
      </c>
      <c r="D9" s="9">
        <v>4</v>
      </c>
    </row>
    <row r="10" spans="1:4">
      <c r="A10" s="9" t="s">
        <v>7</v>
      </c>
      <c r="B10" s="17">
        <v>131.3873882</v>
      </c>
      <c r="C10" s="9">
        <v>4.43</v>
      </c>
      <c r="D10" s="9">
        <v>5</v>
      </c>
    </row>
    <row r="11" spans="1:4">
      <c r="A11" s="9" t="s">
        <v>8</v>
      </c>
      <c r="B11" s="17">
        <v>128.62780000000001</v>
      </c>
      <c r="C11" s="9">
        <v>4.34</v>
      </c>
      <c r="D11" s="9">
        <v>6</v>
      </c>
    </row>
    <row r="12" spans="1:4">
      <c r="A12" s="9" t="s">
        <v>9</v>
      </c>
      <c r="B12" s="17">
        <v>108.1952</v>
      </c>
      <c r="C12" s="9">
        <v>3.65</v>
      </c>
      <c r="D12" s="9">
        <v>7</v>
      </c>
    </row>
    <row r="13" spans="1:4">
      <c r="A13" s="9" t="s">
        <v>10</v>
      </c>
      <c r="B13" s="17">
        <v>74.126507073000013</v>
      </c>
      <c r="C13" s="9">
        <v>2.5</v>
      </c>
      <c r="D13" s="9">
        <v>8</v>
      </c>
    </row>
    <row r="14" spans="1:4">
      <c r="A14" s="9" t="s">
        <v>11</v>
      </c>
      <c r="B14" s="17">
        <v>52.174072000000002</v>
      </c>
      <c r="C14" s="9">
        <v>1.76</v>
      </c>
      <c r="D14" s="9">
        <v>9</v>
      </c>
    </row>
    <row r="15" spans="1:4">
      <c r="A15" s="9" t="s">
        <v>12</v>
      </c>
      <c r="B15" s="17">
        <v>83.955399999999997</v>
      </c>
      <c r="C15" s="9">
        <v>2.83</v>
      </c>
      <c r="D15" s="9">
        <v>10</v>
      </c>
    </row>
    <row r="16" spans="1:4">
      <c r="A16" s="9" t="s">
        <v>13</v>
      </c>
      <c r="B16" s="17">
        <v>26.982250977139699</v>
      </c>
      <c r="C16" s="9">
        <v>0.91</v>
      </c>
      <c r="D16" s="9">
        <v>11</v>
      </c>
    </row>
    <row r="17" spans="1:5">
      <c r="A17" s="9" t="s">
        <v>14</v>
      </c>
      <c r="B17" s="17">
        <v>15.695</v>
      </c>
      <c r="C17" s="9">
        <v>0.53</v>
      </c>
      <c r="D17" s="9">
        <v>12</v>
      </c>
    </row>
    <row r="18" spans="1:5">
      <c r="A18" s="9" t="s">
        <v>15</v>
      </c>
      <c r="B18" s="17">
        <v>3</v>
      </c>
      <c r="C18" s="9">
        <v>0.1</v>
      </c>
      <c r="D18" s="9">
        <v>13</v>
      </c>
    </row>
    <row r="19" spans="1:5">
      <c r="A19" s="9" t="s">
        <v>16</v>
      </c>
      <c r="B19" s="17">
        <v>1.8979999999999999</v>
      </c>
      <c r="C19" s="9">
        <v>0.06</v>
      </c>
      <c r="D19" s="9">
        <v>14</v>
      </c>
    </row>
    <row r="20" spans="1:5">
      <c r="A20" s="9" t="s">
        <v>17</v>
      </c>
      <c r="B20" s="17">
        <v>1.593</v>
      </c>
      <c r="C20" s="9">
        <v>0.05</v>
      </c>
      <c r="D20" s="9">
        <v>15</v>
      </c>
    </row>
    <row r="21" spans="1:5">
      <c r="A21" s="10" t="s">
        <v>18</v>
      </c>
      <c r="B21" s="11">
        <f>SUM(B6:B20)</f>
        <v>2965.49083794014</v>
      </c>
      <c r="C21" s="9">
        <f>SUM(C6:C20)</f>
        <v>100.00000000000001</v>
      </c>
      <c r="D21" s="12"/>
    </row>
    <row r="23" spans="1:5">
      <c r="A23" s="8" t="s">
        <v>26</v>
      </c>
    </row>
    <row r="24" spans="1:5" ht="22.5" customHeight="1">
      <c r="A24" s="19" t="s">
        <v>19</v>
      </c>
      <c r="B24" s="19" t="s">
        <v>20</v>
      </c>
      <c r="C24" s="19" t="s">
        <v>29</v>
      </c>
      <c r="D24" s="19" t="s">
        <v>1</v>
      </c>
      <c r="E24" s="2"/>
    </row>
    <row r="25" spans="1:5">
      <c r="A25" s="19"/>
      <c r="B25" s="19"/>
      <c r="C25" s="19"/>
      <c r="D25" s="19"/>
      <c r="E25" s="2"/>
    </row>
    <row r="26" spans="1:5" ht="40.5">
      <c r="A26" s="13" t="s">
        <v>21</v>
      </c>
      <c r="B26" s="9">
        <v>217</v>
      </c>
      <c r="C26" s="9">
        <v>1537.25</v>
      </c>
      <c r="D26" s="14">
        <v>51.84</v>
      </c>
      <c r="E26" s="2"/>
    </row>
    <row r="27" spans="1:5" ht="40.5">
      <c r="A27" s="13" t="s">
        <v>22</v>
      </c>
      <c r="B27" s="9">
        <v>104</v>
      </c>
      <c r="C27" s="9">
        <v>598.08000000000004</v>
      </c>
      <c r="D27" s="14">
        <v>20.170000000000002</v>
      </c>
      <c r="E27" s="2"/>
    </row>
    <row r="28" spans="1:5">
      <c r="A28" s="13" t="s">
        <v>23</v>
      </c>
      <c r="B28" s="9">
        <v>35</v>
      </c>
      <c r="C28" s="9">
        <v>382.87</v>
      </c>
      <c r="D28" s="14">
        <v>12.91</v>
      </c>
      <c r="E28" s="2"/>
    </row>
    <row r="29" spans="1:5" ht="54">
      <c r="A29" s="13" t="s">
        <v>24</v>
      </c>
      <c r="B29" s="9">
        <v>127</v>
      </c>
      <c r="C29" s="9">
        <v>377.3</v>
      </c>
      <c r="D29" s="14">
        <v>12.72</v>
      </c>
      <c r="E29" s="2"/>
    </row>
    <row r="30" spans="1:5" ht="27.75" thickBot="1">
      <c r="A30" s="3" t="s">
        <v>25</v>
      </c>
      <c r="B30" s="1">
        <v>20</v>
      </c>
      <c r="C30" s="1">
        <v>69.989999999999995</v>
      </c>
      <c r="D30" s="4">
        <v>2.36</v>
      </c>
      <c r="E30" s="2"/>
    </row>
    <row r="31" spans="1:5" ht="15.75" thickBot="1">
      <c r="A31" s="5" t="s">
        <v>18</v>
      </c>
      <c r="B31" s="6">
        <v>503</v>
      </c>
      <c r="C31" s="7">
        <v>2965.49</v>
      </c>
      <c r="D31" s="6">
        <v>100</v>
      </c>
      <c r="E31" s="2"/>
    </row>
  </sheetData>
  <mergeCells count="5">
    <mergeCell ref="A24:A25"/>
    <mergeCell ref="B24:B25"/>
    <mergeCell ref="C24:C25"/>
    <mergeCell ref="D24:D25"/>
    <mergeCell ref="A2:D2"/>
  </mergeCells>
  <printOptions horizontalCentere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2014-07-07T06:23:20Z</cp:lastPrinted>
  <dcterms:created xsi:type="dcterms:W3CDTF">2014-06-24T10:28:47Z</dcterms:created>
  <dcterms:modified xsi:type="dcterms:W3CDTF">2014-07-07T06:23:24Z</dcterms:modified>
</cp:coreProperties>
</file>