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autoCompressPictures="0"/>
  <bookViews>
    <workbookView xWindow="1125" yWindow="-75" windowWidth="17520" windowHeight="10740" tabRatio="326"/>
  </bookViews>
  <sheets>
    <sheet name="nwu" sheetId="9" r:id="rId1"/>
    <sheet name="Sheet1" sheetId="10" r:id="rId2"/>
  </sheets>
  <definedNames>
    <definedName name="_xlnm.Print_Area" localSheetId="0">nwu!$B$3:$AA$89</definedName>
  </definedNames>
  <calcPr calcId="152511"/>
  <customWorkbookViews>
    <customWorkbookView name="np-quel - Personal View" guid="{CC41FB53-466F-11D6-BAE4-00D0B77D923F}" mergeInterval="0" personalView="1" maximized="1" windowWidth="796" windowHeight="410" activeSheetId="1"/>
    <customWorkbookView name="MEAD-HARRY - Personal View" guid="{7AB9F127-8665-4751-80B4-AB904E8441C2}" mergeInterval="0" personalView="1" maximized="1" windowWidth="796" windowHeight="438" tabRatio="344" activeSheetId="1"/>
    <customWorkbookView name="Irene T. Estigoy - Personal View" guid="{02E21D80-5DF9-11D4-9CD1-0020AFA368CA}" mergeInterval="0" personalView="1" maximized="1" windowWidth="1020" windowHeight="579" activeSheetId="1"/>
    <customWorkbookView name="Rosechin T. Olfindo - Personal View" guid="{CFB1F740-80E5-11D4-9D76-006008D0603A}" mergeInterval="0" personalView="1" maximized="1" windowWidth="796" windowHeight="438" activeSheetId="1"/>
    <customWorkbookView name="JCTaja - Personal View" guid="{90613620-9765-11D7-83E8-006097D484E8}" mergeInterval="0" personalView="1" maximized="1" windowWidth="796" windowHeight="463" tabRatio="344" activeSheetId="1"/>
    <customWorkbookView name="np-benjie - Personal View" guid="{0C419840-7F16-11D7-80B8-00D0B718B9F1}" mergeInterval="0" personalView="1" maximized="1" windowWidth="796" windowHeight="464" activeSheetId="1"/>
    <customWorkbookView name="NEDA - Personal View" guid="{D4F73902-7F88-11D5-9E19-00D0B77D923F}" mergeInterval="0" personalView="1" maximized="1" windowWidth="796" windowHeight="405" activeSheetId="1"/>
    <customWorkbookView name="Benjie S. Magno - Personal View" guid="{C1DD3084-55D2-11D6-8D78-00A024B89D1D}" mergeInterval="0" personalView="1" maximized="1" windowWidth="779" windowHeight="388" activeSheetId="1"/>
    <customWorkbookView name="np-pfd - Personal View" guid="{EAAEFB81-E26B-11D4-B4EA-00D0B77D9697}" mergeInterval="0" personalView="1" maximized="1" windowWidth="796" windowHeight="438" tabRatio="344" activeSheetId="1"/>
    <customWorkbookView name="Victor J. Bawagan - Personal View" guid="{761085C1-6CD0-11D6-87AF-FEE59F9A0B52}" mergeInterval="0" personalView="1" maximized="1" windowWidth="636" windowHeight="291" activeSheetId="1" showComments="commIndAndComment"/>
    <customWorkbookView name="Np-Macro2 - Personal View" guid="{B31DAE60-4616-11D6-9FCD-00A024B8A27B}" mergeInterval="0" personalView="1" maximized="1" windowWidth="796" windowHeight="438" activeSheetId="1" showComments="commIndAndComment"/>
    <customWorkbookView name="np-tina_k - Personal View" guid="{EB488223-A0A5-11D5-A6A7-00D0B77D970F}" mergeInterval="0" personalView="1" maximized="1" windowWidth="796" windowHeight="464" tabRatio="344" activeSheetId="1"/>
    <customWorkbookView name="cristi bagsic - Personal View" guid="{1872CC69-59D9-11D5-AE59-00D0B718B9F1}" mergeInterval="0" personalView="1" maximized="1" windowWidth="796" windowHeight="385" tabRatio="344" activeSheetId="1"/>
    <customWorkbookView name="itestigoy - Personal View" guid="{9B12D742-DCEA-11D4-874E-00D0B79FEA46}" mergeInterval="0" personalView="1" maximized="1" windowWidth="1020" windowHeight="605" tabRatio="344" activeSheetId="1"/>
    <customWorkbookView name="Kristine Angela Uy Kintanar - Personal View" guid="{BC01A173-88C3-11D4-BA75-00D0B77D970F}" mergeInterval="0" personalView="1" maximized="1" windowWidth="796" windowHeight="464" activeSheetId="1"/>
    <customWorkbookView name="np-paul - Personal View" guid="{4A638832-AA9E-11D4-B7C6-00D0B718B9F1}" mergeInterval="0" personalView="1" maximized="1" windowWidth="796" windowHeight="438" tabRatio="344" activeSheetId="1"/>
    <customWorkbookView name="Len M. Madriaga - Personal View" guid="{8ED9A5E0-C5E8-11D4-94A6-006008D05EDE}" mergeInterval="0" personalView="1" maximized="1" windowWidth="636" windowHeight="343" activeSheetId="1"/>
    <customWorkbookView name="OPEY A. - Personal View" guid="{852EBE60-066E-11D5-B352-00A024B5C240}" mergeInterval="0" personalView="1" maximized="1" windowWidth="796" windowHeight="439" activeSheetId="1"/>
    <customWorkbookView name="Tina Kintanar - Personal View" guid="{0BCC1E8E-8317-11D4-A9E5-00A02471DEE8}" mergeInterval="0" personalView="1" maximized="1" windowWidth="796" windowHeight="411" activeSheetId="1"/>
    <customWorkbookView name="MBPrincipe - Personal View" guid="{3DAF33F2-CFFE-11D4-B98A-00D0B79FE814}" mergeInterval="0" personalView="1" maximized="1" windowWidth="745" windowHeight="401" tabRatio="344" activeSheetId="1"/>
    <customWorkbookView name="llpardinas - Personal View" guid="{3BA97151-18E5-11D5-9F04-00D0B77D8F65}" mergeInterval="0" personalView="1" maximized="1" windowWidth="796" windowHeight="462" tabRatio="344" activeSheetId="1"/>
    <customWorkbookView name="np-ching - Personal View" guid="{410D4103-9497-11D4-B1C9-00D0B77D923F}" mergeInterval="0" personalView="1" maximized="1" windowWidth="796" windowHeight="438" activeSheetId="1"/>
    <customWorkbookView name="np-eloise - Personal View" guid="{F388F503-D05F-11D4-ABD4-00D0B79FE805}" mergeInterval="0" personalView="1" maximized="1" windowWidth="796" windowHeight="438" tabRatio="344" activeSheetId="1"/>
    <customWorkbookView name="np-loi - Personal View" guid="{108342F3-1953-11D6-88A0-00D0B718B76E}" mergeInterval="0" personalView="1" xWindow="7" yWindow="25" windowWidth="781" windowHeight="404" tabRatio="344" activeSheetId="1"/>
    <customWorkbookView name="Kristine Angela U. Kintanar - Personal View" guid="{D1F72842-2F85-11D6-BC93-00D0B77D970F}" mergeInterval="0" personalView="1" maximized="1" windowWidth="796" windowHeight="438" tabRatio="344" activeSheetId="1"/>
    <customWorkbookView name="Poverty - Personal View" guid="{9716AF40-3825-11D6-8D77-00A0C94A8F19}" mergeInterval="0" personalView="1" maximized="1" windowWidth="796" windowHeight="412" activeSheetId="1"/>
    <customWorkbookView name="Harry S. Pasimio, Jr. - Personal View" guid="{8A3F40E2-60FA-11D6-8334-00D0B79FE814}" mergeInterval="0" personalView="1" maximized="1" windowWidth="796" windowHeight="438" activeSheetId="1"/>
    <customWorkbookView name="Bing Radoc - Personal View" guid="{EC67B182-3840-11D7-9D2D-006008D05FA1}" mergeInterval="0" personalView="1" maximized="1" windowWidth="796" windowHeight="411" activeSheetId="1"/>
    <customWorkbookView name="NPPS - Personal View" guid="{86E90D21-C094-11D4-98CA-006008D06065}" mergeInterval="0" personalView="1" maximized="1" windowWidth="796" windowHeight="438" activeSheetId="1"/>
    <customWorkbookView name="Harry - Personal View" guid="{A68976E0-140F-11D6-B9BA-00A024C76131}" mergeInterval="0" personalView="1" maximized="1" windowWidth="689" windowHeight="333" tabRatio="344" activeSheetId="1"/>
    <customWorkbookView name="damaris - Personal View" guid="{1CD4DC7F-B9DB-4E35-9BA1-5CFF0E56F446}" mergeInterval="0" personalView="1" maximized="1" windowWidth="1010" windowHeight="581" tabRatio="344" activeSheetId="1"/>
  </customWorkbookViews>
</workbook>
</file>

<file path=xl/calcChain.xml><?xml version="1.0" encoding="utf-8"?>
<calcChain xmlns="http://schemas.openxmlformats.org/spreadsheetml/2006/main">
  <c r="Y29" i="9" l="1"/>
  <c r="X29" i="9"/>
  <c r="Y28" i="9"/>
  <c r="Y27" i="9"/>
  <c r="Y22" i="9"/>
  <c r="X22" i="9"/>
  <c r="Y9" i="9"/>
  <c r="X9" i="9"/>
  <c r="Y10" i="9" l="1"/>
  <c r="X10" i="9"/>
  <c r="Y8" i="9"/>
  <c r="X8" i="9"/>
</calcChain>
</file>

<file path=xl/sharedStrings.xml><?xml version="1.0" encoding="utf-8"?>
<sst xmlns="http://schemas.openxmlformats.org/spreadsheetml/2006/main" count="434" uniqueCount="249">
  <si>
    <t>/c</t>
  </si>
  <si>
    <t>(in billion pesos)*</t>
  </si>
  <si>
    <t>Revenues</t>
  </si>
  <si>
    <t>Expenditures</t>
  </si>
  <si>
    <t>Surplus(+) / Deficit(-)</t>
  </si>
  <si>
    <t>Net Foreign Financing</t>
  </si>
  <si>
    <t>Cash Build-up(-)/ Withdrawal (+)</t>
  </si>
  <si>
    <t>IV. PRICES</t>
  </si>
  <si>
    <t>I.   REAL SECTOR</t>
  </si>
  <si>
    <t>Week</t>
  </si>
  <si>
    <t>/d</t>
  </si>
  <si>
    <t>/e</t>
  </si>
  <si>
    <t>/f</t>
  </si>
  <si>
    <t>BOI Investment</t>
  </si>
  <si>
    <t>PEZA Investment</t>
  </si>
  <si>
    <t xml:space="preserve"> </t>
  </si>
  <si>
    <t>Minimum Wage (in pesos) (NWPC)</t>
  </si>
  <si>
    <t>GNI</t>
  </si>
  <si>
    <t>NEDA UPDATES ON THE ECONOMY</t>
  </si>
  <si>
    <t>Preceding</t>
  </si>
  <si>
    <t>Year to</t>
  </si>
  <si>
    <t>Same Quarter</t>
  </si>
  <si>
    <t>III.  MONETARY AND</t>
  </si>
  <si>
    <t>Same Month</t>
  </si>
  <si>
    <t>Quarter</t>
  </si>
  <si>
    <t>Month</t>
  </si>
  <si>
    <t>Year Ago</t>
  </si>
  <si>
    <t>A.</t>
  </si>
  <si>
    <t>B.</t>
  </si>
  <si>
    <t>GDP</t>
  </si>
  <si>
    <t>C.</t>
  </si>
  <si>
    <t>Agriculture</t>
  </si>
  <si>
    <t>Industry</t>
  </si>
  <si>
    <t>Services</t>
  </si>
  <si>
    <t xml:space="preserve">  Non-Food</t>
  </si>
  <si>
    <t>D.</t>
  </si>
  <si>
    <t>Residential</t>
  </si>
  <si>
    <t>E.</t>
  </si>
  <si>
    <t>Commercial</t>
  </si>
  <si>
    <t>Industrial</t>
  </si>
  <si>
    <t>Others</t>
  </si>
  <si>
    <t>Total</t>
  </si>
  <si>
    <t>Number of Permits</t>
  </si>
  <si>
    <t>Value of Construction</t>
  </si>
  <si>
    <t>F.</t>
  </si>
  <si>
    <t xml:space="preserve">H. </t>
  </si>
  <si>
    <t>G.</t>
  </si>
  <si>
    <t>VI.  NG CASH OPERATIONS (BTr)</t>
  </si>
  <si>
    <t xml:space="preserve">  Tax</t>
  </si>
  <si>
    <t>Underemployment Rate (%)</t>
  </si>
  <si>
    <t>NCR</t>
  </si>
  <si>
    <t>*</t>
  </si>
  <si>
    <t>Period</t>
  </si>
  <si>
    <t>Same Period</t>
  </si>
  <si>
    <t>/a</t>
  </si>
  <si>
    <t>Volume of Production(% g.r.)</t>
  </si>
  <si>
    <t>Value of Production(% g.r.)</t>
  </si>
  <si>
    <t>Volume of Sales(% g.r.)</t>
  </si>
  <si>
    <t>Constant (1978=100)</t>
  </si>
  <si>
    <t>Value of Sales(% g.r.)</t>
  </si>
  <si>
    <t>Nominal (1978=100)</t>
  </si>
  <si>
    <t>(Meralco kWh Sales)</t>
  </si>
  <si>
    <t>/b</t>
  </si>
  <si>
    <t>Date</t>
  </si>
  <si>
    <t>communication/radar, control and instrumentation, medical/industrial instrumentation and automotive electronics.</t>
  </si>
  <si>
    <t>Details may not add up due to rounding, includes non-cash collections and expenditures</t>
  </si>
  <si>
    <t>CDC Investment</t>
  </si>
  <si>
    <t>SBMA Investment</t>
  </si>
  <si>
    <t xml:space="preserve">     AND WAGES</t>
  </si>
  <si>
    <t>Weighted Ave. Capacity Utilization (%)</t>
  </si>
  <si>
    <t>BSP Overnight Borrowing Policy Rates(RP)</t>
  </si>
  <si>
    <t>BSP Overnight Lending Policy Rates(RRP)</t>
  </si>
  <si>
    <t>AONCR</t>
  </si>
  <si>
    <t>(2000 - based)</t>
  </si>
  <si>
    <t>Employment  Generated ('000)</t>
  </si>
  <si>
    <t xml:space="preserve"> G.</t>
  </si>
  <si>
    <t xml:space="preserve"> H.</t>
  </si>
  <si>
    <t>Electricity Consumption (% g.r.)</t>
  </si>
  <si>
    <t xml:space="preserve">   Raw mat. &amp; intermediate goods (% g. r.)</t>
  </si>
  <si>
    <t xml:space="preserve">   Capital goods (% g. r.)</t>
  </si>
  <si>
    <t xml:space="preserve">   Direct Investments, net</t>
  </si>
  <si>
    <t xml:space="preserve">   Months' worth of imports</t>
  </si>
  <si>
    <t xml:space="preserve">   of which: Total Short Term</t>
  </si>
  <si>
    <t>Total Approved Foreign Investment</t>
  </si>
  <si>
    <t>429-466</t>
  </si>
  <si>
    <t xml:space="preserve">Expanded the electronics coverage, which includes semi-conductors, electronic data processing, office equipment, consumer electronics, telecommunication, </t>
  </si>
  <si>
    <t xml:space="preserve">   Electronic Products/d (% g.r.)</t>
  </si>
  <si>
    <t xml:space="preserve"> I.</t>
  </si>
  <si>
    <t xml:space="preserve">   (percent growth rate)</t>
  </si>
  <si>
    <t>Supply Side</t>
  </si>
  <si>
    <t xml:space="preserve">   Manufacturing</t>
  </si>
  <si>
    <t>Demand Side</t>
  </si>
  <si>
    <t>Household Final Consumption Expenditures</t>
  </si>
  <si>
    <t>Government Final Consumption Expenditures</t>
  </si>
  <si>
    <t>Capital Formation</t>
  </si>
  <si>
    <t xml:space="preserve">   Fixed Capital Formation</t>
  </si>
  <si>
    <t>Exports</t>
  </si>
  <si>
    <t>Imports</t>
  </si>
  <si>
    <t>National Income (% g.r.) (PSA)</t>
  </si>
  <si>
    <t>Manufacturing (MISSI-PSA)</t>
  </si>
  <si>
    <t>V. EXTERNAL ACCOUNTS (BSP/PSA)</t>
  </si>
  <si>
    <t>II.  EMPLOYMENT (PSA-LFS)</t>
  </si>
  <si>
    <t>Index of Compensation Per Employee (QEI-PSA)</t>
  </si>
  <si>
    <t>Building Permits ( % g.r.) (PSA)</t>
  </si>
  <si>
    <t>Headline Inflation Rate (%) (PSA)/c</t>
  </si>
  <si>
    <t>Core Inflation Rate (%) (PSA)/c</t>
  </si>
  <si>
    <t xml:space="preserve">     BANKING SECTOR (%) (BSP)</t>
  </si>
  <si>
    <t>Lending Rate (Low, %) (BSP)</t>
  </si>
  <si>
    <t>Forex (Average, P:$1) (BSP)</t>
  </si>
  <si>
    <t>PSEi (PSE)</t>
  </si>
  <si>
    <t>91-Day T-Bill Rate (%) (BTr)</t>
  </si>
  <si>
    <t>Merchandise Exports (% g.r.) (PSA)</t>
  </si>
  <si>
    <t>Merchandise Imports (% g.r.) (PSA)</t>
  </si>
  <si>
    <t>Balance of Payments (US$ M) (BSP)</t>
  </si>
  <si>
    <t>Gross International Reserves (US$ M) (BSP)</t>
  </si>
  <si>
    <t>Total External Debt (US$ M) (BSP)</t>
  </si>
  <si>
    <t>Overseas Filipinos' Cash Remit. (US$ M)(BSP)</t>
  </si>
  <si>
    <t>Investment Indicators (% g.r.) (PSA)</t>
  </si>
  <si>
    <t>Abbreviation:</t>
  </si>
  <si>
    <t>BOI - Board of Investments</t>
  </si>
  <si>
    <t>BSP - Bangko Sentral ng Pilipinas</t>
  </si>
  <si>
    <t>CDC - Clark Development Corporation</t>
  </si>
  <si>
    <t>SBMA- Subic Bay Metropolitan Authority</t>
  </si>
  <si>
    <t>PEZA - Philippine Economic Zone Authority</t>
  </si>
  <si>
    <t>GNI - Gross National Income</t>
  </si>
  <si>
    <t>GDP - Gross Domestic Product</t>
  </si>
  <si>
    <t>LFS - Labor Force Survey</t>
  </si>
  <si>
    <t>NCR - National Capital Region</t>
  </si>
  <si>
    <t>NPL - Non-Performing Loan</t>
  </si>
  <si>
    <t>NWPC- National Wage and Productivity Commission</t>
  </si>
  <si>
    <t>PSA - Philippine Statistics Authority</t>
  </si>
  <si>
    <t>PSE - Philippine Stock Exchange</t>
  </si>
  <si>
    <t xml:space="preserve">           deposit substitutes, such as promissory notes and commercial papers (i.e., securities other than shares</t>
  </si>
  <si>
    <t>AONCR - Areas Outside National Capital Region</t>
  </si>
  <si>
    <t xml:space="preserve">           commercial papers (i.e., securities other than shares</t>
  </si>
  <si>
    <t xml:space="preserve">                    Total Private Sector</t>
  </si>
  <si>
    <t>QEI- Quarterly Economic Indicators</t>
  </si>
  <si>
    <t>Growth of U/KBs Outstanding Loans/a (m-o-m)</t>
  </si>
  <si>
    <t>M3 Growth /b (m-o-m)</t>
  </si>
  <si>
    <t>m-o-m - Month-on-Month</t>
  </si>
  <si>
    <t>Latest</t>
  </si>
  <si>
    <t>Same Week</t>
  </si>
  <si>
    <t>Month/Quarter</t>
  </si>
  <si>
    <t>Same Month/Quarter</t>
  </si>
  <si>
    <t>BTr - Bureau of the Treasury</t>
  </si>
  <si>
    <t>The Indicator changed from Growth of Loans for Other Depository Corporations (ODCs) to Loans of Universal/ Commercial Banks as the BSP revised its series. Loans of Universal/ Commercial Bank is Gross of RRP</t>
  </si>
  <si>
    <t>The old series covered all ODCs that included, apart from universal/commercial banks, the thrift banks and rural banks.</t>
  </si>
  <si>
    <t>Based on Depository Corporations Survey.</t>
  </si>
  <si>
    <t>Base year is 2006 (2006=100).</t>
  </si>
  <si>
    <t>Net of non-budgetary accounts.</t>
  </si>
  <si>
    <t xml:space="preserve">    as % of GDP</t>
  </si>
  <si>
    <t>Capital Account Balance (US$ M) (BSP)</t>
  </si>
  <si>
    <t>Current Account Balance (US$ M) (BSP)</t>
  </si>
  <si>
    <t>Financial Account Balance (US$ M) (BSP)</t>
  </si>
  <si>
    <t>Unemployment Rate (%)</t>
  </si>
  <si>
    <t>/g</t>
  </si>
  <si>
    <t>Net Domestic Financing/f</t>
  </si>
  <si>
    <t xml:space="preserve">Includes grants. </t>
  </si>
  <si>
    <t>Gross NPL to total loans ratio</t>
  </si>
  <si>
    <t xml:space="preserve">      Growth Rate (%)</t>
  </si>
  <si>
    <t>/h</t>
  </si>
  <si>
    <t xml:space="preserve">          shares</t>
  </si>
  <si>
    <t xml:space="preserve">M3 - or Broad Money Liabilities – consists of M2 plus </t>
  </si>
  <si>
    <t xml:space="preserve">  Non-tax</t>
  </si>
  <si>
    <t>/i</t>
  </si>
  <si>
    <t>444-481</t>
  </si>
  <si>
    <r>
      <t xml:space="preserve">NWU: </t>
    </r>
    <r>
      <rPr>
        <b/>
        <sz val="10"/>
        <rFont val="Arial"/>
        <family val="2"/>
      </rPr>
      <t>http://www.bsp.gov.ph/statistics/sdds/bspratesdds.htm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/>
    </r>
  </si>
  <si>
    <t>monthly: http://www.bsp.gov.ph/statistics/spei_new/tab19_dir.htm </t>
  </si>
  <si>
    <t>205-362.50</t>
  </si>
  <si>
    <t>(Q1'15)</t>
  </si>
  <si>
    <t>210-362.5</t>
  </si>
  <si>
    <t>(Q2'15)</t>
  </si>
  <si>
    <t>(Q2'14)</t>
  </si>
  <si>
    <t>Lead/Focal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</si>
  <si>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</si>
  <si>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</si>
  <si>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</si>
  <si>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</si>
  <si>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</si>
  <si>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</si>
  <si>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</si>
  <si>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</si>
  <si>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</si>
  <si>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</si>
  <si>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pcd</t>
  </si>
  <si>
    <t>pfd</t>
  </si>
  <si>
    <t>ied</t>
  </si>
  <si>
    <t>macro</t>
  </si>
  <si>
    <t>Based on 2009 PSIC (Gross of RRP)</t>
  </si>
  <si>
    <t>(Jul'15)/g</t>
  </si>
  <si>
    <t>(Q1-Q2'15)</t>
  </si>
  <si>
    <t>(end-Jun'15)</t>
  </si>
  <si>
    <t>(end-Sep'15)</t>
  </si>
  <si>
    <t>(Oct'15)</t>
  </si>
  <si>
    <t>(Q3'15)</t>
  </si>
  <si>
    <t>(Q3'14)</t>
  </si>
  <si>
    <t>(Oct.'15)</t>
  </si>
  <si>
    <t>(Sept.'15)</t>
  </si>
  <si>
    <t>(Jan.-Oct.'15)</t>
  </si>
  <si>
    <t>(Oct.'14)</t>
  </si>
  <si>
    <t>(Dec'15)</t>
  </si>
  <si>
    <t>(Dec'14)</t>
  </si>
  <si>
    <t>(Oct'15)/g</t>
  </si>
  <si>
    <t>(Apr-Oct'15)/h</t>
  </si>
  <si>
    <t>(Oct'14)/g</t>
  </si>
  <si>
    <t>Estimates for Jul 2015, October 2015 and October 2014 exclude the province of Leyte</t>
  </si>
  <si>
    <t>(Nov'15)</t>
  </si>
  <si>
    <t>Oct '15</t>
  </si>
  <si>
    <t>(Jan-Sept '15)</t>
  </si>
  <si>
    <t>(Oct 15)</t>
  </si>
  <si>
    <t>(Nov '15)</t>
  </si>
  <si>
    <t>(Jan-Nov'15)</t>
  </si>
  <si>
    <t>(Nov'14)</t>
  </si>
  <si>
    <t>(Jan-Oct'15)/h</t>
  </si>
  <si>
    <t>(Nov '14)</t>
  </si>
  <si>
    <t>YTD estimates exclude the province of Leyte;  for employment generation, estimates average the April, July and October rounds that excluded Leyte data as  Jan 2014 round of LFS exclude Region 8</t>
  </si>
  <si>
    <t>(Q1-Q3'15)</t>
  </si>
  <si>
    <t>(end-Sep'14)</t>
  </si>
  <si>
    <t>(Dec '15)</t>
  </si>
  <si>
    <t>(Jan-Dec'15)</t>
  </si>
  <si>
    <t>(end-Dec'15)</t>
  </si>
  <si>
    <t>Nov '15</t>
  </si>
  <si>
    <t>January-Nov</t>
  </si>
  <si>
    <t>Nov '14</t>
  </si>
  <si>
    <t>(Q4'15)</t>
  </si>
  <si>
    <t>(FY '15)</t>
  </si>
  <si>
    <t>(Q4'14)</t>
  </si>
  <si>
    <t>(03 Feb '16)</t>
  </si>
  <si>
    <t>(02 Feb '16)</t>
  </si>
  <si>
    <t>Updated by: NPPS-IED</t>
  </si>
  <si>
    <t>(Dec '14)</t>
  </si>
  <si>
    <t>(05 Feb '16)</t>
  </si>
  <si>
    <t>As of 10 February 2016</t>
  </si>
  <si>
    <t>(end-Jan'15)</t>
  </si>
  <si>
    <t>(end-Jan'16)</t>
  </si>
  <si>
    <t>(Nov 15)</t>
  </si>
  <si>
    <t xml:space="preserve">  Food</t>
  </si>
  <si>
    <t>(Jan'16)</t>
  </si>
  <si>
    <t>(Jan'15)</t>
  </si>
  <si>
    <t>(09 Feb '16)</t>
  </si>
  <si>
    <t>(09 Feb '15)</t>
  </si>
  <si>
    <t>(18 Jan '16)</t>
  </si>
  <si>
    <t>(07 Dec '15)</t>
  </si>
  <si>
    <t>(05 Jan '15)</t>
  </si>
  <si>
    <t>(10 Feb '16)</t>
  </si>
  <si>
    <t>(04 Jan-10 Feb '16)</t>
  </si>
  <si>
    <t>(10 Feb '15)</t>
  </si>
  <si>
    <t>(04 Jan-09 Feb '16)</t>
  </si>
  <si>
    <t>(FY 2015)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</si>
</sst>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(* #,##0.00_);_(* \(#,##0.00\);_(* &quot;-&quot;??_);_(@_)"/>
    <numFmt numFmtId="164" formatCode="0.0"/>
    <numFmt numFmtId="165" formatCode="_(* #,##0_);_(* \(#,##0\);_(* &quot;-&quot;??_);_(@_)"/>
    <numFmt numFmtId="166" formatCode="#,##0.0"/>
    <numFmt numFmtId="167" formatCode="0.0_);[Red]\(0.0\)"/>
    <numFmt numFmtId="168" formatCode="#,##0.0_);[Red]\(#,##0.0\)"/>
    <numFmt numFmtId="169" formatCode="[$-3409]mmmm\ dd\,\ yyyy;@"/>
    <numFmt numFmtId="170" formatCode="_(* #,##0.0_);_(* \(#,##0.0\);_(* &quot;-&quot;??_);_(@_)"/>
    <numFmt numFmtId="171" formatCode="0.00_);[Red]\(0.00\)"/>
    <numFmt numFmtId="172" formatCode="0.00000"/>
    <numFmt numFmtId="173" formatCode="#,##0.000000"/>
    <numFmt numFmtId="174" formatCode="#,##0.0_);\(#,##0.0\)"/>
  </numFmts>
  <fonts count="36" x14ac:knownFonts="1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8"/>
      <name val="Calibri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i/>
      <sz val="10"/>
      <color theme="1"/>
      <name val="Arial"/>
      <family val="2"/>
    </font>
    <font>
      <i/>
      <vertAlign val="superscript"/>
      <sz val="10"/>
      <color theme="1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0"/>
      <color theme="0"/>
      <name val="Arial"/>
      <family val="2"/>
    </font>
    <font>
      <sz val="9"/>
      <color theme="1"/>
      <name val="Arial"/>
      <family val="2"/>
    </font>
    <font>
      <vertAlign val="superscript"/>
      <sz val="9"/>
      <color theme="1"/>
      <name val="Arial"/>
      <family val="2"/>
    </font>
    <font>
      <i/>
      <vertAlign val="superscript"/>
      <sz val="9"/>
      <color theme="1"/>
      <name val="Arial"/>
      <family val="2"/>
    </font>
    <font>
      <i/>
      <sz val="9"/>
      <color theme="1"/>
      <name val="Arial"/>
      <family val="2"/>
    </font>
    <font>
      <sz val="10"/>
      <color rgb="FFFF0000"/>
      <name val="Arial"/>
      <family val="2"/>
    </font>
    <font>
      <b/>
      <i/>
      <sz val="10"/>
      <color rgb="FFFF0000"/>
      <name val="Arial"/>
      <family val="2"/>
    </font>
    <font>
      <sz val="14"/>
      <color theme="1"/>
      <name val="Arial"/>
      <family val="2"/>
    </font>
    <font>
      <vertAlign val="superscript"/>
      <sz val="14"/>
      <color theme="1"/>
      <name val="Arial"/>
      <family val="2"/>
    </font>
    <font>
      <sz val="8"/>
      <color rgb="FF000000"/>
      <name val="Arial"/>
      <family val="2"/>
    </font>
    <font>
      <sz val="9"/>
      <name val="Arial"/>
      <family val="2"/>
    </font>
    <font>
      <sz val="8"/>
      <name val="Century Gothic"/>
      <family val="2"/>
    </font>
    <font>
      <b/>
      <i/>
      <sz val="11"/>
      <name val="Arial"/>
      <family val="2"/>
    </font>
    <font>
      <b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4" fillId="0" borderId="0"/>
    <xf numFmtId="0" fontId="4" fillId="0" borderId="0"/>
  </cellStyleXfs>
  <cellXfs count="366">
    <xf numFmtId="0" fontId="0" fillId="0" borderId="0" xfId="0"/>
    <xf numFmtId="0" fontId="15" fillId="0" borderId="0" xfId="0" applyFont="1" applyFill="1"/>
    <xf numFmtId="0" fontId="15" fillId="0" borderId="0" xfId="0" applyFont="1" applyFill="1" applyBorder="1"/>
    <xf numFmtId="0" fontId="15" fillId="0" borderId="0" xfId="0" applyFont="1" applyFill="1" applyBorder="1" applyAlignment="1">
      <alignment horizontal="center"/>
    </xf>
    <xf numFmtId="0" fontId="15" fillId="0" borderId="0" xfId="0" applyFont="1"/>
    <xf numFmtId="0" fontId="16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left"/>
    </xf>
    <xf numFmtId="166" fontId="15" fillId="0" borderId="0" xfId="0" applyNumberFormat="1" applyFont="1" applyAlignment="1">
      <alignment horizontal="center"/>
    </xf>
    <xf numFmtId="0" fontId="15" fillId="0" borderId="0" xfId="0" applyFont="1" applyFill="1" applyAlignment="1"/>
    <xf numFmtId="0" fontId="15" fillId="2" borderId="1" xfId="0" applyFont="1" applyFill="1" applyBorder="1" applyAlignment="1">
      <alignment horizontal="left"/>
    </xf>
    <xf numFmtId="0" fontId="15" fillId="2" borderId="2" xfId="0" applyFont="1" applyFill="1" applyBorder="1" applyAlignment="1">
      <alignment horizontal="left"/>
    </xf>
    <xf numFmtId="0" fontId="15" fillId="2" borderId="3" xfId="0" applyFont="1" applyFill="1" applyBorder="1" applyAlignment="1">
      <alignment horizontal="left"/>
    </xf>
    <xf numFmtId="0" fontId="15" fillId="0" borderId="4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6" fillId="2" borderId="0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0" fontId="15" fillId="2" borderId="5" xfId="0" applyFont="1" applyFill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0" fontId="17" fillId="0" borderId="6" xfId="0" applyFont="1" applyBorder="1" applyAlignment="1">
      <alignment horizontal="left" vertical="center"/>
    </xf>
    <xf numFmtId="166" fontId="16" fillId="3" borderId="2" xfId="0" applyNumberFormat="1" applyFont="1" applyFill="1" applyBorder="1" applyAlignment="1">
      <alignment horizontal="center"/>
    </xf>
    <xf numFmtId="166" fontId="16" fillId="3" borderId="1" xfId="0" applyNumberFormat="1" applyFont="1" applyFill="1" applyBorder="1" applyAlignment="1">
      <alignment horizontal="center"/>
    </xf>
    <xf numFmtId="166" fontId="16" fillId="3" borderId="5" xfId="0" applyNumberFormat="1" applyFont="1" applyFill="1" applyBorder="1" applyAlignment="1">
      <alignment horizontal="center"/>
    </xf>
    <xf numFmtId="166" fontId="16" fillId="3" borderId="3" xfId="0" applyNumberFormat="1" applyFont="1" applyFill="1" applyBorder="1" applyAlignment="1">
      <alignment horizontal="center"/>
    </xf>
    <xf numFmtId="0" fontId="15" fillId="0" borderId="4" xfId="0" applyFont="1" applyBorder="1" applyAlignment="1">
      <alignment horizontal="left"/>
    </xf>
    <xf numFmtId="166" fontId="16" fillId="0" borderId="0" xfId="0" applyNumberFormat="1" applyFont="1" applyFill="1" applyBorder="1" applyAlignment="1">
      <alignment horizontal="center"/>
    </xf>
    <xf numFmtId="166" fontId="16" fillId="0" borderId="0" xfId="0" applyNumberFormat="1" applyFont="1" applyFill="1" applyBorder="1" applyAlignment="1">
      <alignment horizontal="left"/>
    </xf>
    <xf numFmtId="166" fontId="16" fillId="0" borderId="6" xfId="0" applyNumberFormat="1" applyFont="1" applyFill="1" applyBorder="1" applyAlignment="1">
      <alignment horizontal="left"/>
    </xf>
    <xf numFmtId="0" fontId="17" fillId="0" borderId="0" xfId="0" applyFont="1" applyBorder="1" applyAlignment="1">
      <alignment horizontal="center"/>
    </xf>
    <xf numFmtId="0" fontId="15" fillId="0" borderId="4" xfId="0" applyFont="1" applyFill="1" applyBorder="1" applyAlignment="1">
      <alignment horizontal="left"/>
    </xf>
    <xf numFmtId="0" fontId="15" fillId="4" borderId="0" xfId="0" applyFont="1" applyFill="1" applyBorder="1" applyAlignment="1">
      <alignment horizontal="left"/>
    </xf>
    <xf numFmtId="0" fontId="15" fillId="0" borderId="0" xfId="0" applyFont="1" applyBorder="1"/>
    <xf numFmtId="0" fontId="15" fillId="4" borderId="4" xfId="0" applyFont="1" applyFill="1" applyBorder="1" applyAlignment="1">
      <alignment horizontal="left"/>
    </xf>
    <xf numFmtId="0" fontId="15" fillId="5" borderId="0" xfId="0" quotePrefix="1" applyFont="1" applyFill="1" applyBorder="1" applyAlignment="1">
      <alignment horizontal="center"/>
    </xf>
    <xf numFmtId="0" fontId="15" fillId="4" borderId="0" xfId="0" applyFont="1" applyFill="1"/>
    <xf numFmtId="0" fontId="17" fillId="4" borderId="0" xfId="0" applyFont="1" applyFill="1" applyBorder="1" applyAlignment="1">
      <alignment horizontal="left"/>
    </xf>
    <xf numFmtId="0" fontId="15" fillId="2" borderId="4" xfId="0" applyFont="1" applyFill="1" applyBorder="1" applyAlignment="1">
      <alignment horizontal="center"/>
    </xf>
    <xf numFmtId="2" fontId="15" fillId="0" borderId="0" xfId="0" applyNumberFormat="1" applyFont="1" applyFill="1" applyBorder="1" applyAlignment="1">
      <alignment horizontal="center"/>
    </xf>
    <xf numFmtId="0" fontId="16" fillId="3" borderId="5" xfId="0" applyFont="1" applyFill="1" applyBorder="1" applyAlignment="1">
      <alignment horizontal="centerContinuous"/>
    </xf>
    <xf numFmtId="0" fontId="16" fillId="3" borderId="3" xfId="0" applyFont="1" applyFill="1" applyBorder="1" applyAlignment="1">
      <alignment horizontal="centerContinuous"/>
    </xf>
    <xf numFmtId="0" fontId="15" fillId="0" borderId="4" xfId="0" applyFont="1" applyBorder="1"/>
    <xf numFmtId="0" fontId="15" fillId="2" borderId="3" xfId="0" applyFont="1" applyFill="1" applyBorder="1" applyAlignment="1">
      <alignment horizontal="center"/>
    </xf>
    <xf numFmtId="4" fontId="15" fillId="0" borderId="0" xfId="0" applyNumberFormat="1" applyFont="1"/>
    <xf numFmtId="0" fontId="15" fillId="0" borderId="5" xfId="0" applyFont="1" applyBorder="1" applyAlignment="1">
      <alignment horizontal="center"/>
    </xf>
    <xf numFmtId="4" fontId="15" fillId="0" borderId="0" xfId="0" applyNumberFormat="1" applyFont="1" applyBorder="1" applyAlignment="1">
      <alignment horizontal="center"/>
    </xf>
    <xf numFmtId="0" fontId="15" fillId="0" borderId="0" xfId="0" applyFont="1" applyBorder="1" applyAlignment="1"/>
    <xf numFmtId="39" fontId="15" fillId="0" borderId="0" xfId="0" applyNumberFormat="1" applyFont="1" applyFill="1" applyBorder="1" applyAlignment="1">
      <alignment horizontal="center"/>
    </xf>
    <xf numFmtId="39" fontId="15" fillId="0" borderId="0" xfId="0" applyNumberFormat="1" applyFont="1" applyBorder="1" applyAlignment="1">
      <alignment horizontal="center"/>
    </xf>
    <xf numFmtId="0" fontId="18" fillId="0" borderId="0" xfId="0" applyFont="1" applyBorder="1" applyAlignment="1">
      <alignment horizontal="left"/>
    </xf>
    <xf numFmtId="0" fontId="19" fillId="0" borderId="0" xfId="0" quotePrefix="1" applyFont="1" applyBorder="1" applyAlignment="1">
      <alignment horizontal="right"/>
    </xf>
    <xf numFmtId="0" fontId="18" fillId="0" borderId="0" xfId="0" applyFont="1"/>
    <xf numFmtId="0" fontId="20" fillId="0" borderId="0" xfId="0" applyFont="1"/>
    <xf numFmtId="0" fontId="21" fillId="2" borderId="2" xfId="0" applyFont="1" applyFill="1" applyBorder="1" applyAlignment="1">
      <alignment horizontal="left"/>
    </xf>
    <xf numFmtId="0" fontId="20" fillId="2" borderId="1" xfId="0" applyFont="1" applyFill="1" applyBorder="1" applyAlignment="1">
      <alignment horizontal="left"/>
    </xf>
    <xf numFmtId="0" fontId="21" fillId="2" borderId="5" xfId="0" applyFont="1" applyFill="1" applyBorder="1" applyAlignment="1">
      <alignment horizontal="left"/>
    </xf>
    <xf numFmtId="0" fontId="21" fillId="2" borderId="3" xfId="0" applyFont="1" applyFill="1" applyBorder="1" applyAlignment="1">
      <alignment horizontal="left"/>
    </xf>
    <xf numFmtId="0" fontId="20" fillId="2" borderId="0" xfId="0" applyFont="1" applyFill="1" applyBorder="1"/>
    <xf numFmtId="0" fontId="20" fillId="2" borderId="3" xfId="0" applyFont="1" applyFill="1" applyBorder="1" applyAlignment="1">
      <alignment horizontal="left"/>
    </xf>
    <xf numFmtId="0" fontId="20" fillId="2" borderId="2" xfId="0" applyFont="1" applyFill="1" applyBorder="1" applyAlignment="1">
      <alignment horizontal="left"/>
    </xf>
    <xf numFmtId="0" fontId="21" fillId="2" borderId="1" xfId="0" applyFont="1" applyFill="1" applyBorder="1" applyAlignment="1"/>
    <xf numFmtId="0" fontId="20" fillId="2" borderId="1" xfId="0" applyFont="1" applyFill="1" applyBorder="1" applyAlignment="1"/>
    <xf numFmtId="0" fontId="20" fillId="2" borderId="5" xfId="0" applyFont="1" applyFill="1" applyBorder="1" applyAlignment="1">
      <alignment horizontal="left"/>
    </xf>
    <xf numFmtId="0" fontId="21" fillId="2" borderId="1" xfId="0" applyFont="1" applyFill="1" applyBorder="1" applyAlignment="1">
      <alignment horizontal="left"/>
    </xf>
    <xf numFmtId="0" fontId="22" fillId="2" borderId="3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6" fillId="0" borderId="0" xfId="0" applyFont="1" applyFill="1"/>
    <xf numFmtId="0" fontId="16" fillId="5" borderId="0" xfId="0" applyFont="1" applyFill="1" applyBorder="1" applyAlignment="1">
      <alignment horizontal="center"/>
    </xf>
    <xf numFmtId="0" fontId="8" fillId="5" borderId="0" xfId="0" applyFont="1" applyFill="1" applyBorder="1" applyAlignment="1">
      <alignment horizontal="center"/>
    </xf>
    <xf numFmtId="0" fontId="15" fillId="5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9" fontId="15" fillId="0" borderId="0" xfId="0" applyNumberFormat="1" applyFont="1" applyAlignment="1">
      <alignment horizontal="left"/>
    </xf>
    <xf numFmtId="169" fontId="15" fillId="0" borderId="0" xfId="0" applyNumberFormat="1" applyFont="1" applyBorder="1" applyAlignment="1">
      <alignment horizontal="left"/>
    </xf>
    <xf numFmtId="169" fontId="18" fillId="0" borderId="0" xfId="0" applyNumberFormat="1" applyFont="1" applyBorder="1" applyAlignment="1">
      <alignment horizontal="left"/>
    </xf>
    <xf numFmtId="39" fontId="15" fillId="0" borderId="0" xfId="0" applyNumberFormat="1" applyFont="1" applyBorder="1" applyAlignment="1">
      <alignment horizontal="left"/>
    </xf>
    <xf numFmtId="0" fontId="15" fillId="0" borderId="0" xfId="0" applyFont="1" applyAlignment="1">
      <alignment horizontal="right"/>
    </xf>
    <xf numFmtId="4" fontId="15" fillId="0" borderId="0" xfId="0" applyNumberFormat="1" applyFont="1" applyBorder="1" applyAlignment="1">
      <alignment horizontal="right"/>
    </xf>
    <xf numFmtId="0" fontId="18" fillId="0" borderId="0" xfId="0" applyFont="1" applyBorder="1" applyAlignment="1">
      <alignment horizontal="right"/>
    </xf>
    <xf numFmtId="39" fontId="15" fillId="0" borderId="0" xfId="0" applyNumberFormat="1" applyFont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1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15" fillId="4" borderId="0" xfId="0" applyFont="1" applyFill="1" applyAlignment="1">
      <alignment horizontal="left"/>
    </xf>
    <xf numFmtId="4" fontId="15" fillId="0" borderId="0" xfId="0" applyNumberFormat="1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2" fontId="6" fillId="0" borderId="0" xfId="0" applyNumberFormat="1" applyFont="1" applyFill="1" applyBorder="1" applyAlignment="1">
      <alignment horizontal="center"/>
    </xf>
    <xf numFmtId="166" fontId="8" fillId="0" borderId="0" xfId="0" applyNumberFormat="1" applyFont="1" applyFill="1" applyBorder="1" applyAlignment="1">
      <alignment horizontal="center"/>
    </xf>
    <xf numFmtId="164" fontId="8" fillId="0" borderId="0" xfId="0" applyNumberFormat="1" applyFont="1" applyFill="1"/>
    <xf numFmtId="166" fontId="6" fillId="0" borderId="6" xfId="0" applyNumberFormat="1" applyFont="1" applyFill="1" applyBorder="1" applyAlignment="1">
      <alignment horizontal="left"/>
    </xf>
    <xf numFmtId="166" fontId="6" fillId="0" borderId="0" xfId="0" applyNumberFormat="1" applyFont="1" applyFill="1" applyBorder="1" applyAlignment="1">
      <alignment horizontal="left"/>
    </xf>
    <xf numFmtId="166" fontId="8" fillId="0" borderId="0" xfId="0" applyNumberFormat="1" applyFont="1" applyFill="1" applyBorder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10" fillId="0" borderId="0" xfId="0" applyFont="1" applyFill="1" applyBorder="1" applyAlignment="1">
      <alignment horizontal="left"/>
    </xf>
    <xf numFmtId="166" fontId="6" fillId="0" borderId="6" xfId="0" quotePrefix="1" applyNumberFormat="1" applyFont="1" applyFill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horizontal="left" vertical="center"/>
    </xf>
    <xf numFmtId="166" fontId="8" fillId="6" borderId="2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166" fontId="8" fillId="6" borderId="5" xfId="0" applyNumberFormat="1" applyFont="1" applyFill="1" applyBorder="1" applyAlignment="1">
      <alignment horizontal="center"/>
    </xf>
    <xf numFmtId="0" fontId="6" fillId="4" borderId="0" xfId="0" applyFont="1" applyFill="1" applyBorder="1" applyAlignment="1">
      <alignment horizontal="center"/>
    </xf>
    <xf numFmtId="166" fontId="8" fillId="0" borderId="0" xfId="0" applyNumberFormat="1" applyFont="1" applyFill="1" applyBorder="1" applyAlignment="1">
      <alignment horizontal="left"/>
    </xf>
    <xf numFmtId="166" fontId="8" fillId="0" borderId="6" xfId="0" applyNumberFormat="1" applyFont="1" applyFill="1" applyBorder="1" applyAlignment="1">
      <alignment horizontal="left"/>
    </xf>
    <xf numFmtId="166" fontId="6" fillId="0" borderId="0" xfId="0" applyNumberFormat="1" applyFont="1" applyFill="1" applyBorder="1" applyAlignment="1">
      <alignment horizontal="center"/>
    </xf>
    <xf numFmtId="0" fontId="9" fillId="0" borderId="0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/>
    </xf>
    <xf numFmtId="0" fontId="6" fillId="4" borderId="0" xfId="0" applyFont="1" applyFill="1"/>
    <xf numFmtId="0" fontId="6" fillId="4" borderId="4" xfId="0" applyFont="1" applyFill="1" applyBorder="1" applyAlignment="1">
      <alignment horizontal="center"/>
    </xf>
    <xf numFmtId="164" fontId="8" fillId="0" borderId="0" xfId="0" quotePrefix="1" applyNumberFormat="1" applyFont="1" applyFill="1" applyBorder="1" applyAlignment="1">
      <alignment horizontal="right"/>
    </xf>
    <xf numFmtId="0" fontId="21" fillId="5" borderId="1" xfId="0" applyFont="1" applyFill="1" applyBorder="1" applyAlignment="1">
      <alignment horizontal="left" vertical="center"/>
    </xf>
    <xf numFmtId="0" fontId="21" fillId="5" borderId="3" xfId="0" applyFont="1" applyFill="1" applyBorder="1" applyAlignment="1">
      <alignment horizontal="left" vertical="center"/>
    </xf>
    <xf numFmtId="166" fontId="8" fillId="6" borderId="1" xfId="0" applyNumberFormat="1" applyFont="1" applyFill="1" applyBorder="1" applyAlignment="1">
      <alignment horizontal="center"/>
    </xf>
    <xf numFmtId="166" fontId="8" fillId="6" borderId="3" xfId="0" applyNumberFormat="1" applyFont="1" applyFill="1" applyBorder="1" applyAlignment="1">
      <alignment horizontal="center"/>
    </xf>
    <xf numFmtId="0" fontId="21" fillId="2" borderId="7" xfId="0" applyFont="1" applyFill="1" applyBorder="1" applyAlignment="1">
      <alignment vertical="top"/>
    </xf>
    <xf numFmtId="0" fontId="20" fillId="2" borderId="8" xfId="0" applyFont="1" applyFill="1" applyBorder="1" applyAlignment="1"/>
    <xf numFmtId="0" fontId="15" fillId="0" borderId="9" xfId="0" applyFont="1" applyFill="1" applyBorder="1"/>
    <xf numFmtId="0" fontId="20" fillId="2" borderId="3" xfId="0" applyFont="1" applyFill="1" applyBorder="1" applyAlignment="1"/>
    <xf numFmtId="0" fontId="0" fillId="0" borderId="0" xfId="0" applyAlignment="1">
      <alignment vertical="justify"/>
    </xf>
    <xf numFmtId="0" fontId="6" fillId="0" borderId="6" xfId="0" applyFont="1" applyFill="1" applyBorder="1" applyAlignment="1"/>
    <xf numFmtId="166" fontId="6" fillId="0" borderId="6" xfId="0" quotePrefix="1" applyNumberFormat="1" applyFont="1" applyFill="1" applyBorder="1" applyAlignment="1"/>
    <xf numFmtId="166" fontId="6" fillId="0" borderId="0" xfId="0" quotePrefix="1" applyNumberFormat="1" applyFont="1" applyFill="1" applyBorder="1" applyAlignment="1"/>
    <xf numFmtId="0" fontId="23" fillId="0" borderId="0" xfId="0" applyFont="1" applyBorder="1" applyAlignment="1">
      <alignment horizontal="left"/>
    </xf>
    <xf numFmtId="0" fontId="23" fillId="0" borderId="0" xfId="0" applyFont="1" applyBorder="1" applyAlignment="1">
      <alignment horizontal="center"/>
    </xf>
    <xf numFmtId="0" fontId="23" fillId="0" borderId="0" xfId="0" applyFont="1" applyFill="1" applyBorder="1" applyAlignment="1">
      <alignment horizontal="left"/>
    </xf>
    <xf numFmtId="0" fontId="23" fillId="0" borderId="0" xfId="0" applyFont="1" applyFill="1" applyBorder="1" applyAlignment="1">
      <alignment horizontal="center"/>
    </xf>
    <xf numFmtId="0" fontId="24" fillId="0" borderId="0" xfId="0" quotePrefix="1" applyFont="1" applyFill="1" applyBorder="1" applyAlignment="1">
      <alignment horizontal="right"/>
    </xf>
    <xf numFmtId="0" fontId="23" fillId="0" borderId="0" xfId="0" applyFont="1" applyFill="1"/>
    <xf numFmtId="0" fontId="23" fillId="0" borderId="0" xfId="0" applyFont="1" applyFill="1" applyBorder="1"/>
    <xf numFmtId="0" fontId="23" fillId="0" borderId="0" xfId="0" applyFont="1" applyBorder="1"/>
    <xf numFmtId="0" fontId="25" fillId="0" borderId="0" xfId="0" applyFont="1" applyFill="1" applyBorder="1" applyAlignment="1">
      <alignment horizontal="right"/>
    </xf>
    <xf numFmtId="0" fontId="23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/>
    <xf numFmtId="0" fontId="26" fillId="0" borderId="0" xfId="0" applyFont="1" applyFill="1"/>
    <xf numFmtId="0" fontId="23" fillId="0" borderId="0" xfId="0" applyFont="1" applyFill="1" applyAlignment="1">
      <alignment horizontal="left"/>
    </xf>
    <xf numFmtId="0" fontId="23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9" fillId="0" borderId="0" xfId="0" quotePrefix="1" applyFont="1" applyFill="1" applyBorder="1" applyAlignment="1">
      <alignment horizontal="right"/>
    </xf>
    <xf numFmtId="0" fontId="18" fillId="0" borderId="0" xfId="0" applyFont="1" applyFill="1"/>
    <xf numFmtId="0" fontId="0" fillId="0" borderId="0" xfId="0" applyAlignment="1">
      <alignment horizontal="right" vertical="center" wrapText="1"/>
    </xf>
    <xf numFmtId="0" fontId="15" fillId="5" borderId="4" xfId="0" applyFont="1" applyFill="1" applyBorder="1" applyAlignment="1">
      <alignment horizontal="center"/>
    </xf>
    <xf numFmtId="0" fontId="27" fillId="0" borderId="2" xfId="0" applyFont="1" applyBorder="1"/>
    <xf numFmtId="0" fontId="27" fillId="0" borderId="0" xfId="0" applyFont="1"/>
    <xf numFmtId="0" fontId="27" fillId="0" borderId="0" xfId="0" applyFont="1" applyFill="1"/>
    <xf numFmtId="0" fontId="27" fillId="0" borderId="4" xfId="0" applyFont="1" applyBorder="1" applyAlignment="1">
      <alignment horizontal="center"/>
    </xf>
    <xf numFmtId="0" fontId="27" fillId="0" borderId="5" xfId="0" applyFont="1" applyBorder="1" applyAlignment="1">
      <alignment horizontal="center"/>
    </xf>
    <xf numFmtId="0" fontId="28" fillId="0" borderId="3" xfId="0" applyFont="1" applyFill="1" applyBorder="1" applyAlignment="1">
      <alignment horizontal="center"/>
    </xf>
    <xf numFmtId="0" fontId="28" fillId="0" borderId="3" xfId="0" applyFont="1" applyFill="1" applyBorder="1" applyAlignment="1">
      <alignment horizontal="left"/>
    </xf>
    <xf numFmtId="0" fontId="27" fillId="0" borderId="3" xfId="0" applyFont="1" applyFill="1" applyBorder="1" applyAlignment="1">
      <alignment horizontal="left"/>
    </xf>
    <xf numFmtId="164" fontId="27" fillId="0" borderId="3" xfId="0" applyNumberFormat="1" applyFont="1" applyFill="1" applyBorder="1" applyAlignment="1"/>
    <xf numFmtId="0" fontId="27" fillId="0" borderId="3" xfId="0" applyFont="1" applyFill="1" applyBorder="1" applyAlignment="1"/>
    <xf numFmtId="0" fontId="27" fillId="0" borderId="10" xfId="0" applyFont="1" applyFill="1" applyBorder="1" applyAlignment="1">
      <alignment horizontal="left"/>
    </xf>
    <xf numFmtId="166" fontId="8" fillId="0" borderId="0" xfId="0" applyNumberFormat="1" applyFont="1" applyFill="1"/>
    <xf numFmtId="0" fontId="6" fillId="0" borderId="0" xfId="0" applyFont="1"/>
    <xf numFmtId="0" fontId="6" fillId="0" borderId="0" xfId="0" applyFont="1" applyFill="1" applyBorder="1"/>
    <xf numFmtId="164" fontId="16" fillId="0" borderId="0" xfId="0" applyNumberFormat="1" applyFont="1" applyFill="1" applyBorder="1"/>
    <xf numFmtId="0" fontId="15" fillId="0" borderId="0" xfId="0" applyFont="1" applyFill="1" applyBorder="1" applyAlignment="1">
      <alignment horizontal="left"/>
    </xf>
    <xf numFmtId="4" fontId="12" fillId="0" borderId="0" xfId="0" applyNumberFormat="1" applyFont="1" applyAlignment="1">
      <alignment horizontal="right"/>
    </xf>
    <xf numFmtId="0" fontId="13" fillId="0" borderId="0" xfId="0" applyFont="1"/>
    <xf numFmtId="0" fontId="29" fillId="0" borderId="0" xfId="0" applyFont="1" applyBorder="1" applyAlignment="1">
      <alignment horizontal="right"/>
    </xf>
    <xf numFmtId="0" fontId="30" fillId="0" borderId="0" xfId="0" applyFont="1" applyFill="1" applyBorder="1" applyAlignment="1">
      <alignment horizontal="right"/>
    </xf>
    <xf numFmtId="0" fontId="30" fillId="0" borderId="0" xfId="0" quotePrefix="1" applyFont="1" applyFill="1" applyBorder="1" applyAlignment="1">
      <alignment horizontal="right"/>
    </xf>
    <xf numFmtId="0" fontId="30" fillId="0" borderId="0" xfId="0" quotePrefix="1" applyFont="1" applyBorder="1" applyAlignment="1">
      <alignment horizontal="right"/>
    </xf>
    <xf numFmtId="0" fontId="6" fillId="0" borderId="0" xfId="0" quotePrefix="1" applyFont="1" applyFill="1" applyBorder="1" applyAlignment="1">
      <alignment horizontal="left"/>
    </xf>
    <xf numFmtId="164" fontId="6" fillId="0" borderId="0" xfId="0" applyNumberFormat="1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164" fontId="16" fillId="0" borderId="0" xfId="0" quotePrefix="1" applyNumberFormat="1" applyFont="1" applyFill="1" applyBorder="1" applyAlignment="1">
      <alignment horizontal="right"/>
    </xf>
    <xf numFmtId="164" fontId="16" fillId="0" borderId="0" xfId="0" applyNumberFormat="1" applyFont="1" applyFill="1" applyBorder="1" applyAlignment="1">
      <alignment horizontal="right"/>
    </xf>
    <xf numFmtId="0" fontId="15" fillId="0" borderId="0" xfId="0" applyFont="1" applyFill="1"/>
    <xf numFmtId="0" fontId="15" fillId="0" borderId="0" xfId="0" applyFont="1" applyFill="1" applyAlignment="1">
      <alignment horizontal="right"/>
    </xf>
    <xf numFmtId="0" fontId="15" fillId="0" borderId="0" xfId="0" applyFont="1" applyFill="1" applyAlignment="1">
      <alignment horizontal="left"/>
    </xf>
    <xf numFmtId="169" fontId="15" fillId="0" borderId="0" xfId="0" applyNumberFormat="1" applyFont="1" applyFill="1" applyAlignment="1">
      <alignment horizontal="left"/>
    </xf>
    <xf numFmtId="0" fontId="15" fillId="0" borderId="9" xfId="0" applyFont="1" applyFill="1" applyBorder="1"/>
    <xf numFmtId="3" fontId="12" fillId="0" borderId="0" xfId="0" applyNumberFormat="1" applyFont="1"/>
    <xf numFmtId="0" fontId="12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164" fontId="0" fillId="0" borderId="0" xfId="0" applyNumberFormat="1"/>
    <xf numFmtId="0" fontId="31" fillId="0" borderId="0" xfId="0" applyFont="1"/>
    <xf numFmtId="0" fontId="16" fillId="0" borderId="0" xfId="0" applyFont="1" applyFill="1"/>
    <xf numFmtId="164" fontId="8" fillId="0" borderId="0" xfId="0" applyNumberFormat="1" applyFont="1" applyFill="1" applyAlignment="1"/>
    <xf numFmtId="0" fontId="15" fillId="0" borderId="10" xfId="0" applyFont="1" applyFill="1" applyBorder="1"/>
    <xf numFmtId="0" fontId="16" fillId="5" borderId="1" xfId="0" applyFont="1" applyFill="1" applyBorder="1" applyAlignment="1">
      <alignment horizontal="left" vertical="center"/>
    </xf>
    <xf numFmtId="0" fontId="16" fillId="5" borderId="3" xfId="0" applyFont="1" applyFill="1" applyBorder="1" applyAlignment="1">
      <alignment horizontal="left" vertical="center"/>
    </xf>
    <xf numFmtId="0" fontId="15" fillId="0" borderId="6" xfId="0" applyFont="1" applyFill="1" applyBorder="1" applyAlignment="1">
      <alignment horizontal="left"/>
    </xf>
    <xf numFmtId="2" fontId="12" fillId="0" borderId="0" xfId="0" applyNumberFormat="1" applyFont="1"/>
    <xf numFmtId="164" fontId="15" fillId="0" borderId="0" xfId="0" applyNumberFormat="1" applyFont="1" applyFill="1"/>
    <xf numFmtId="172" fontId="6" fillId="0" borderId="0" xfId="0" applyNumberFormat="1" applyFont="1" applyFill="1"/>
    <xf numFmtId="173" fontId="6" fillId="0" borderId="0" xfId="0" quotePrefix="1" applyNumberFormat="1" applyFont="1" applyFill="1" applyBorder="1" applyAlignment="1"/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6" fillId="0" borderId="6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8" fillId="0" borderId="0" xfId="0" applyFont="1"/>
    <xf numFmtId="167" fontId="9" fillId="0" borderId="0" xfId="0" applyNumberFormat="1" applyFont="1" applyFill="1" applyBorder="1" applyAlignment="1">
      <alignment horizontal="center"/>
    </xf>
    <xf numFmtId="167" fontId="9" fillId="0" borderId="0" xfId="0" applyNumberFormat="1" applyFont="1" applyFill="1" applyBorder="1" applyAlignment="1">
      <alignment horizontal="left"/>
    </xf>
    <xf numFmtId="3" fontId="8" fillId="4" borderId="0" xfId="0" applyNumberFormat="1" applyFont="1" applyFill="1" applyBorder="1" applyAlignment="1">
      <alignment horizontal="right"/>
    </xf>
    <xf numFmtId="3" fontId="6" fillId="4" borderId="0" xfId="0" applyNumberFormat="1" applyFont="1" applyFill="1" applyBorder="1" applyAlignment="1">
      <alignment horizontal="left"/>
    </xf>
    <xf numFmtId="3" fontId="8" fillId="4" borderId="0" xfId="0" applyNumberFormat="1" applyFont="1" applyFill="1" applyBorder="1" applyAlignment="1">
      <alignment horizontal="left"/>
    </xf>
    <xf numFmtId="0" fontId="33" fillId="4" borderId="0" xfId="0" applyFont="1" applyFill="1" applyBorder="1" applyAlignment="1">
      <alignment horizontal="center" vertical="center"/>
    </xf>
    <xf numFmtId="3" fontId="6" fillId="4" borderId="0" xfId="0" applyNumberFormat="1" applyFont="1" applyFill="1" applyBorder="1" applyAlignment="1">
      <alignment horizontal="right"/>
    </xf>
    <xf numFmtId="170" fontId="6" fillId="4" borderId="0" xfId="1" applyNumberFormat="1" applyFont="1" applyFill="1" applyAlignment="1">
      <alignment horizontal="right"/>
    </xf>
    <xf numFmtId="166" fontId="6" fillId="4" borderId="0" xfId="0" applyNumberFormat="1" applyFont="1" applyFill="1" applyAlignment="1">
      <alignment horizontal="left"/>
    </xf>
    <xf numFmtId="170" fontId="6" fillId="4" borderId="0" xfId="0" applyNumberFormat="1" applyFont="1" applyFill="1" applyBorder="1" applyAlignment="1">
      <alignment horizontal="right"/>
    </xf>
    <xf numFmtId="164" fontId="16" fillId="4" borderId="0" xfId="0" applyNumberFormat="1" applyFont="1" applyFill="1" applyBorder="1"/>
    <xf numFmtId="0" fontId="5" fillId="4" borderId="0" xfId="0" applyFont="1" applyFill="1" applyAlignment="1">
      <alignment horizontal="left"/>
    </xf>
    <xf numFmtId="164" fontId="5" fillId="4" borderId="0" xfId="0" applyNumberFormat="1" applyFont="1" applyFill="1" applyBorder="1" applyAlignment="1">
      <alignment horizontal="left"/>
    </xf>
    <xf numFmtId="167" fontId="5" fillId="4" borderId="6" xfId="0" applyNumberFormat="1" applyFont="1" applyFill="1" applyBorder="1" applyAlignment="1">
      <alignment horizontal="left"/>
    </xf>
    <xf numFmtId="0" fontId="6" fillId="4" borderId="0" xfId="0" applyFont="1" applyFill="1" applyAlignment="1">
      <alignment horizontal="left"/>
    </xf>
    <xf numFmtId="166" fontId="8" fillId="4" borderId="0" xfId="0" applyNumberFormat="1" applyFont="1" applyFill="1" applyBorder="1"/>
    <xf numFmtId="169" fontId="6" fillId="4" borderId="0" xfId="0" applyNumberFormat="1" applyFont="1" applyFill="1" applyAlignment="1">
      <alignment horizontal="left"/>
    </xf>
    <xf numFmtId="0" fontId="6" fillId="4" borderId="0" xfId="0" applyFont="1" applyFill="1" applyAlignment="1">
      <alignment horizontal="right"/>
    </xf>
    <xf numFmtId="0" fontId="6" fillId="4" borderId="10" xfId="0" applyFont="1" applyFill="1" applyBorder="1" applyAlignment="1">
      <alignment horizontal="left"/>
    </xf>
    <xf numFmtId="0" fontId="16" fillId="4" borderId="0" xfId="0" applyFont="1" applyFill="1" applyBorder="1" applyAlignment="1">
      <alignment horizontal="left"/>
    </xf>
    <xf numFmtId="166" fontId="26" fillId="0" borderId="0" xfId="0" applyNumberFormat="1" applyFont="1" applyFill="1" applyBorder="1" applyAlignment="1">
      <alignment horizontal="center"/>
    </xf>
    <xf numFmtId="164" fontId="8" fillId="0" borderId="0" xfId="0" applyNumberFormat="1" applyFont="1" applyFill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3" fillId="0" borderId="0" xfId="0" applyFont="1" applyFill="1" applyAlignment="1">
      <alignment horizontal="left"/>
    </xf>
    <xf numFmtId="169" fontId="6" fillId="0" borderId="0" xfId="0" applyNumberFormat="1" applyFont="1" applyFill="1" applyBorder="1" applyAlignment="1">
      <alignment horizontal="left"/>
    </xf>
    <xf numFmtId="164" fontId="8" fillId="0" borderId="0" xfId="0" applyNumberFormat="1" applyFont="1" applyFill="1" applyBorder="1"/>
    <xf numFmtId="43" fontId="6" fillId="0" borderId="0" xfId="1" applyFont="1" applyFill="1" applyAlignment="1">
      <alignment horizontal="left"/>
    </xf>
    <xf numFmtId="0" fontId="8" fillId="0" borderId="0" xfId="0" applyFont="1" applyFill="1" applyBorder="1"/>
    <xf numFmtId="166" fontId="8" fillId="0" borderId="0" xfId="0" applyNumberFormat="1" applyFont="1" applyFill="1" applyBorder="1"/>
    <xf numFmtId="165" fontId="8" fillId="0" borderId="0" xfId="0" applyNumberFormat="1" applyFont="1" applyFill="1" applyBorder="1" applyAlignment="1">
      <alignment horizontal="right"/>
    </xf>
    <xf numFmtId="170" fontId="8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3" fontId="11" fillId="0" borderId="6" xfId="0" applyNumberFormat="1" applyFont="1" applyFill="1" applyBorder="1" applyAlignment="1" applyProtection="1">
      <alignment horizontal="right"/>
    </xf>
    <xf numFmtId="0" fontId="9" fillId="0" borderId="0" xfId="0" quotePrefix="1" applyFont="1" applyFill="1" applyBorder="1" applyAlignment="1">
      <alignment horizontal="left"/>
    </xf>
    <xf numFmtId="174" fontId="8" fillId="0" borderId="0" xfId="6" applyNumberFormat="1" applyFont="1" applyFill="1" applyBorder="1" applyAlignment="1">
      <alignment horizontal="right"/>
    </xf>
    <xf numFmtId="174" fontId="6" fillId="0" borderId="0" xfId="6" applyNumberFormat="1" applyFont="1" applyFill="1" applyBorder="1" applyAlignment="1">
      <alignment horizontal="left"/>
    </xf>
    <xf numFmtId="174" fontId="6" fillId="0" borderId="0" xfId="3" applyNumberFormat="1" applyFont="1" applyFill="1" applyBorder="1" applyAlignment="1">
      <alignment horizontal="left"/>
    </xf>
    <xf numFmtId="174" fontId="6" fillId="0" borderId="6" xfId="6" applyNumberFormat="1" applyFont="1" applyFill="1" applyBorder="1" applyAlignment="1">
      <alignment horizontal="left"/>
    </xf>
    <xf numFmtId="174" fontId="6" fillId="0" borderId="0" xfId="6" applyNumberFormat="1" applyFont="1" applyFill="1" applyBorder="1" applyAlignment="1">
      <alignment horizontal="right"/>
    </xf>
    <xf numFmtId="174" fontId="6" fillId="0" borderId="0" xfId="3" applyNumberFormat="1" applyFont="1" applyFill="1" applyBorder="1" applyAlignment="1">
      <alignment horizontal="right"/>
    </xf>
    <xf numFmtId="174" fontId="6" fillId="0" borderId="6" xfId="6" applyNumberFormat="1" applyFont="1" applyFill="1" applyBorder="1" applyAlignment="1">
      <alignment horizontal="right"/>
    </xf>
    <xf numFmtId="174" fontId="8" fillId="0" borderId="0" xfId="3" applyNumberFormat="1" applyFont="1" applyFill="1" applyBorder="1" applyAlignment="1">
      <alignment horizontal="right"/>
    </xf>
    <xf numFmtId="0" fontId="3" fillId="0" borderId="0" xfId="0" applyFont="1" applyFill="1"/>
    <xf numFmtId="0" fontId="17" fillId="0" borderId="0" xfId="0" quotePrefix="1" applyFont="1" applyFill="1" applyBorder="1" applyAlignment="1">
      <alignment horizontal="left"/>
    </xf>
    <xf numFmtId="0" fontId="17" fillId="0" borderId="3" xfId="0" applyFont="1" applyFill="1" applyBorder="1" applyAlignment="1">
      <alignment horizontal="center"/>
    </xf>
    <xf numFmtId="0" fontId="17" fillId="0" borderId="3" xfId="0" applyFont="1" applyFill="1" applyBorder="1" applyAlignment="1">
      <alignment horizontal="left"/>
    </xf>
    <xf numFmtId="174" fontId="8" fillId="0" borderId="3" xfId="6" applyNumberFormat="1" applyFont="1" applyFill="1" applyBorder="1" applyAlignment="1">
      <alignment horizontal="right"/>
    </xf>
    <xf numFmtId="174" fontId="6" fillId="0" borderId="3" xfId="6" applyNumberFormat="1" applyFont="1" applyFill="1" applyBorder="1" applyAlignment="1">
      <alignment horizontal="right"/>
    </xf>
    <xf numFmtId="174" fontId="6" fillId="0" borderId="10" xfId="6" applyNumberFormat="1" applyFont="1" applyFill="1" applyBorder="1" applyAlignment="1">
      <alignment horizontal="right"/>
    </xf>
    <xf numFmtId="14" fontId="6" fillId="0" borderId="0" xfId="0" applyNumberFormat="1" applyFont="1" applyFill="1" applyBorder="1" applyAlignment="1">
      <alignment horizontal="left"/>
    </xf>
    <xf numFmtId="3" fontId="6" fillId="0" borderId="0" xfId="0" applyNumberFormat="1" applyFont="1" applyFill="1" applyBorder="1" applyAlignment="1">
      <alignment horizontal="left"/>
    </xf>
    <xf numFmtId="0" fontId="6" fillId="0" borderId="0" xfId="0" applyFont="1" applyFill="1" applyAlignment="1">
      <alignment horizontal="right"/>
    </xf>
    <xf numFmtId="166" fontId="6" fillId="0" borderId="6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 wrapText="1"/>
    </xf>
    <xf numFmtId="169" fontId="6" fillId="0" borderId="0" xfId="0" applyNumberFormat="1" applyFont="1" applyFill="1" applyBorder="1" applyAlignment="1">
      <alignment horizontal="left" wrapText="1"/>
    </xf>
    <xf numFmtId="169" fontId="6" fillId="0" borderId="0" xfId="0" applyNumberFormat="1" applyFont="1" applyFill="1" applyAlignment="1">
      <alignment horizontal="left"/>
    </xf>
    <xf numFmtId="3" fontId="8" fillId="0" borderId="0" xfId="0" applyNumberFormat="1" applyFont="1" applyFill="1" applyBorder="1" applyAlignment="1"/>
    <xf numFmtId="3" fontId="8" fillId="0" borderId="0" xfId="0" quotePrefix="1" applyNumberFormat="1" applyFont="1" applyFill="1" applyBorder="1" applyAlignment="1">
      <alignment horizontal="right" wrapText="1"/>
    </xf>
    <xf numFmtId="169" fontId="6" fillId="0" borderId="0" xfId="1" applyNumberFormat="1" applyFont="1" applyFill="1" applyBorder="1" applyAlignment="1">
      <alignment horizontal="left"/>
    </xf>
    <xf numFmtId="3" fontId="8" fillId="0" borderId="0" xfId="0" applyNumberFormat="1" applyFont="1" applyFill="1" applyBorder="1"/>
    <xf numFmtId="3" fontId="8" fillId="0" borderId="0" xfId="0" applyNumberFormat="1" applyFont="1" applyFill="1" applyBorder="1" applyAlignment="1">
      <alignment horizontal="right" wrapText="1"/>
    </xf>
    <xf numFmtId="3" fontId="8" fillId="0" borderId="0" xfId="1" applyNumberFormat="1" applyFont="1" applyFill="1" applyBorder="1" applyAlignment="1">
      <alignment horizontal="right"/>
    </xf>
    <xf numFmtId="165" fontId="8" fillId="0" borderId="0" xfId="1" applyNumberFormat="1" applyFont="1" applyFill="1" applyBorder="1" applyAlignment="1">
      <alignment horizontal="right"/>
    </xf>
    <xf numFmtId="0" fontId="32" fillId="0" borderId="0" xfId="0" applyFont="1" applyFill="1" applyBorder="1"/>
    <xf numFmtId="0" fontId="30" fillId="0" borderId="0" xfId="0" quotePrefix="1" applyFont="1" applyFill="1" applyBorder="1" applyAlignment="1">
      <alignment horizontal="right" vertical="top"/>
    </xf>
    <xf numFmtId="166" fontId="6" fillId="0" borderId="6" xfId="1" applyNumberFormat="1" applyFont="1" applyFill="1" applyBorder="1" applyAlignment="1">
      <alignment horizontal="left"/>
    </xf>
    <xf numFmtId="0" fontId="9" fillId="0" borderId="0" xfId="0" applyFont="1" applyFill="1" applyAlignment="1">
      <alignment horizontal="center"/>
    </xf>
    <xf numFmtId="0" fontId="9" fillId="0" borderId="0" xfId="0" applyFont="1" applyFill="1"/>
    <xf numFmtId="165" fontId="8" fillId="0" borderId="0" xfId="1" applyNumberFormat="1" applyFont="1" applyFill="1"/>
    <xf numFmtId="164" fontId="8" fillId="0" borderId="6" xfId="0" applyNumberFormat="1" applyFont="1" applyFill="1" applyBorder="1"/>
    <xf numFmtId="167" fontId="17" fillId="0" borderId="0" xfId="0" applyNumberFormat="1" applyFont="1" applyFill="1" applyBorder="1" applyAlignment="1">
      <alignment horizontal="left"/>
    </xf>
    <xf numFmtId="2" fontId="8" fillId="0" borderId="0" xfId="0" applyNumberFormat="1" applyFont="1" applyFill="1"/>
    <xf numFmtId="167" fontId="17" fillId="0" borderId="0" xfId="0" applyNumberFormat="1" applyFont="1" applyFill="1" applyBorder="1" applyAlignment="1">
      <alignment horizontal="center"/>
    </xf>
    <xf numFmtId="0" fontId="8" fillId="0" borderId="0" xfId="0" applyFont="1" applyFill="1"/>
    <xf numFmtId="169" fontId="6" fillId="0" borderId="6" xfId="0" applyNumberFormat="1" applyFont="1" applyFill="1" applyBorder="1" applyAlignment="1">
      <alignment horizontal="left"/>
    </xf>
    <xf numFmtId="0" fontId="6" fillId="0" borderId="6" xfId="0" applyFont="1" applyFill="1" applyBorder="1"/>
    <xf numFmtId="164" fontId="16" fillId="0" borderId="0" xfId="0" applyNumberFormat="1" applyFont="1" applyFill="1"/>
    <xf numFmtId="164" fontId="8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left"/>
    </xf>
    <xf numFmtId="164" fontId="6" fillId="0" borderId="6" xfId="0" applyNumberFormat="1" applyFont="1" applyFill="1" applyBorder="1" applyAlignment="1"/>
    <xf numFmtId="166" fontId="8" fillId="0" borderId="0" xfId="0" applyNumberFormat="1" applyFont="1" applyFill="1" applyBorder="1" applyAlignment="1"/>
    <xf numFmtId="166" fontId="6" fillId="0" borderId="0" xfId="0" applyNumberFormat="1" applyFont="1" applyFill="1" applyBorder="1" applyAlignment="1"/>
    <xf numFmtId="166" fontId="8" fillId="0" borderId="0" xfId="0" quotePrefix="1" applyNumberFormat="1" applyFont="1" applyFill="1" applyBorder="1" applyAlignment="1"/>
    <xf numFmtId="0" fontId="35" fillId="0" borderId="0" xfId="0" applyFont="1"/>
    <xf numFmtId="2" fontId="8" fillId="0" borderId="0" xfId="0" applyNumberFormat="1" applyFont="1" applyFill="1" applyAlignment="1"/>
    <xf numFmtId="2" fontId="8" fillId="0" borderId="0" xfId="0" quotePrefix="1" applyNumberFormat="1" applyFont="1" applyFill="1" applyBorder="1" applyAlignment="1">
      <alignment horizontal="right"/>
    </xf>
    <xf numFmtId="164" fontId="15" fillId="4" borderId="0" xfId="0" applyNumberFormat="1" applyFont="1" applyFill="1"/>
    <xf numFmtId="0" fontId="15" fillId="4" borderId="0" xfId="0" applyFont="1" applyFill="1" applyAlignment="1">
      <alignment horizontal="left" vertical="justify"/>
    </xf>
    <xf numFmtId="0" fontId="0" fillId="0" borderId="0" xfId="0" applyAlignment="1">
      <alignment vertical="justify"/>
    </xf>
    <xf numFmtId="0" fontId="16" fillId="6" borderId="5" xfId="0" applyFont="1" applyFill="1" applyBorder="1" applyAlignment="1">
      <alignment horizontal="center" vertical="top"/>
    </xf>
    <xf numFmtId="0" fontId="16" fillId="6" borderId="3" xfId="0" applyFont="1" applyFill="1" applyBorder="1" applyAlignment="1">
      <alignment horizontal="center" vertical="top"/>
    </xf>
    <xf numFmtId="0" fontId="16" fillId="6" borderId="10" xfId="0" applyFont="1" applyFill="1" applyBorder="1" applyAlignment="1">
      <alignment horizontal="center" vertical="top"/>
    </xf>
    <xf numFmtId="0" fontId="16" fillId="6" borderId="1" xfId="0" applyFont="1" applyFill="1" applyBorder="1" applyAlignment="1">
      <alignment horizontal="center"/>
    </xf>
    <xf numFmtId="0" fontId="16" fillId="6" borderId="9" xfId="0" applyFont="1" applyFill="1" applyBorder="1" applyAlignment="1">
      <alignment horizontal="center"/>
    </xf>
    <xf numFmtId="0" fontId="16" fillId="6" borderId="2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3" xfId="0" applyFill="1" applyBorder="1" applyAlignment="1">
      <alignment vertical="top"/>
    </xf>
    <xf numFmtId="0" fontId="0" fillId="6" borderId="1" xfId="0" applyFill="1" applyBorder="1" applyAlignment="1"/>
    <xf numFmtId="166" fontId="16" fillId="6" borderId="1" xfId="0" applyNumberFormat="1" applyFont="1" applyFill="1" applyBorder="1" applyAlignment="1">
      <alignment horizontal="center"/>
    </xf>
    <xf numFmtId="166" fontId="16" fillId="6" borderId="3" xfId="0" applyNumberFormat="1" applyFont="1" applyFill="1" applyBorder="1" applyAlignment="1">
      <alignment horizontal="center"/>
    </xf>
    <xf numFmtId="0" fontId="21" fillId="5" borderId="1" xfId="0" applyFont="1" applyFill="1" applyBorder="1" applyAlignment="1">
      <alignment horizontal="left" vertical="center"/>
    </xf>
    <xf numFmtId="0" fontId="21" fillId="5" borderId="9" xfId="0" applyFont="1" applyFill="1" applyBorder="1" applyAlignment="1">
      <alignment horizontal="left" vertical="center"/>
    </xf>
    <xf numFmtId="0" fontId="21" fillId="5" borderId="3" xfId="0" applyFont="1" applyFill="1" applyBorder="1" applyAlignment="1">
      <alignment horizontal="left" vertical="center"/>
    </xf>
    <xf numFmtId="0" fontId="21" fillId="5" borderId="10" xfId="0" applyFont="1" applyFill="1" applyBorder="1" applyAlignment="1">
      <alignment horizontal="left" vertical="center"/>
    </xf>
    <xf numFmtId="0" fontId="16" fillId="6" borderId="3" xfId="0" applyFont="1" applyFill="1" applyBorder="1" applyAlignment="1">
      <alignment horizontal="center"/>
    </xf>
    <xf numFmtId="0" fontId="16" fillId="6" borderId="10" xfId="0" applyFont="1" applyFill="1" applyBorder="1" applyAlignment="1">
      <alignment horizontal="center"/>
    </xf>
    <xf numFmtId="0" fontId="22" fillId="2" borderId="11" xfId="0" applyFont="1" applyFill="1" applyBorder="1" applyAlignment="1">
      <alignment horizontal="center"/>
    </xf>
    <xf numFmtId="0" fontId="22" fillId="2" borderId="7" xfId="0" applyFont="1" applyFill="1" applyBorder="1" applyAlignment="1">
      <alignment horizontal="center"/>
    </xf>
    <xf numFmtId="0" fontId="22" fillId="2" borderId="8" xfId="0" applyFont="1" applyFill="1" applyBorder="1" applyAlignment="1">
      <alignment horizontal="center"/>
    </xf>
    <xf numFmtId="0" fontId="34" fillId="0" borderId="11" xfId="0" applyFont="1" applyFill="1" applyBorder="1" applyAlignment="1">
      <alignment horizontal="center" vertical="center"/>
    </xf>
    <xf numFmtId="0" fontId="34" fillId="0" borderId="7" xfId="0" applyFont="1" applyFill="1" applyBorder="1" applyAlignment="1">
      <alignment horizontal="center" vertical="center"/>
    </xf>
    <xf numFmtId="0" fontId="34" fillId="0" borderId="8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left" vertical="center"/>
    </xf>
    <xf numFmtId="0" fontId="21" fillId="2" borderId="5" xfId="0" applyFont="1" applyFill="1" applyBorder="1" applyAlignment="1">
      <alignment horizontal="left" vertical="center"/>
    </xf>
    <xf numFmtId="0" fontId="16" fillId="3" borderId="2" xfId="0" applyFont="1" applyFill="1" applyBorder="1" applyAlignment="1">
      <alignment horizontal="center"/>
    </xf>
    <xf numFmtId="0" fontId="16" fillId="3" borderId="5" xfId="0" applyFont="1" applyFill="1" applyBorder="1" applyAlignment="1">
      <alignment horizontal="center" vertical="top"/>
    </xf>
    <xf numFmtId="0" fontId="0" fillId="0" borderId="1" xfId="0" applyBorder="1" applyAlignment="1"/>
    <xf numFmtId="0" fontId="0" fillId="0" borderId="3" xfId="0" applyBorder="1" applyAlignment="1">
      <alignment vertical="top"/>
    </xf>
    <xf numFmtId="0" fontId="23" fillId="0" borderId="0" xfId="0" applyFont="1" applyFill="1" applyBorder="1" applyAlignment="1">
      <alignment horizontal="left" vertical="center" wrapText="1"/>
    </xf>
    <xf numFmtId="166" fontId="8" fillId="6" borderId="1" xfId="0" applyNumberFormat="1" applyFont="1" applyFill="1" applyBorder="1" applyAlignment="1">
      <alignment horizontal="center"/>
    </xf>
    <xf numFmtId="166" fontId="8" fillId="6" borderId="3" xfId="0" applyNumberFormat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8" fillId="6" borderId="1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center"/>
    </xf>
    <xf numFmtId="0" fontId="8" fillId="6" borderId="3" xfId="0" applyFont="1" applyFill="1" applyBorder="1" applyAlignment="1">
      <alignment horizontal="center"/>
    </xf>
    <xf numFmtId="0" fontId="8" fillId="6" borderId="1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6" fillId="3" borderId="1" xfId="0" applyFont="1" applyFill="1" applyBorder="1" applyAlignment="1">
      <alignment horizontal="center"/>
    </xf>
    <xf numFmtId="2" fontId="8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164" fontId="6" fillId="0" borderId="6" xfId="0" applyNumberFormat="1" applyFont="1" applyFill="1" applyBorder="1" applyAlignment="1">
      <alignment horizontal="left"/>
    </xf>
    <xf numFmtId="39" fontId="8" fillId="0" borderId="0" xfId="1" applyNumberFormat="1" applyFont="1" applyFill="1" applyAlignment="1">
      <alignment horizontal="right"/>
    </xf>
    <xf numFmtId="2" fontId="8" fillId="0" borderId="0" xfId="0" applyNumberFormat="1" applyFont="1" applyFill="1" applyAlignment="1">
      <alignment vertical="center" wrapText="1"/>
    </xf>
    <xf numFmtId="171" fontId="8" fillId="0" borderId="0" xfId="0" applyNumberFormat="1" applyFont="1" applyFill="1" applyBorder="1" applyAlignment="1"/>
    <xf numFmtId="167" fontId="6" fillId="0" borderId="0" xfId="0" applyNumberFormat="1" applyFont="1" applyFill="1" applyBorder="1" applyAlignment="1">
      <alignment horizontal="left"/>
    </xf>
    <xf numFmtId="171" fontId="8" fillId="0" borderId="0" xfId="0" applyNumberFormat="1" applyFont="1" applyFill="1" applyBorder="1" applyAlignment="1">
      <alignment horizontal="right"/>
    </xf>
    <xf numFmtId="167" fontId="6" fillId="0" borderId="6" xfId="0" applyNumberFormat="1" applyFont="1" applyFill="1" applyBorder="1" applyAlignment="1">
      <alignment horizontal="left"/>
    </xf>
    <xf numFmtId="167" fontId="1" fillId="0" borderId="0" xfId="0" applyNumberFormat="1" applyFont="1" applyFill="1" applyBorder="1" applyAlignment="1">
      <alignment horizontal="left"/>
    </xf>
    <xf numFmtId="167" fontId="16" fillId="0" borderId="0" xfId="0" applyNumberFormat="1" applyFont="1" applyFill="1" applyBorder="1" applyAlignment="1">
      <alignment horizontal="right"/>
    </xf>
    <xf numFmtId="169" fontId="1" fillId="0" borderId="0" xfId="0" applyNumberFormat="1" applyFont="1" applyFill="1" applyBorder="1" applyAlignment="1">
      <alignment horizontal="left"/>
    </xf>
    <xf numFmtId="167" fontId="1" fillId="0" borderId="6" xfId="0" applyNumberFormat="1" applyFont="1" applyFill="1" applyBorder="1" applyAlignment="1">
      <alignment horizontal="left"/>
    </xf>
    <xf numFmtId="166" fontId="16" fillId="0" borderId="0" xfId="0" applyNumberFormat="1" applyFont="1" applyFill="1"/>
    <xf numFmtId="168" fontId="16" fillId="0" borderId="0" xfId="0" applyNumberFormat="1" applyFont="1" applyFill="1" applyBorder="1" applyAlignment="1"/>
    <xf numFmtId="168" fontId="16" fillId="0" borderId="0" xfId="0" applyNumberFormat="1" applyFont="1" applyFill="1" applyBorder="1" applyAlignment="1">
      <alignment horizontal="right"/>
    </xf>
    <xf numFmtId="166" fontId="8" fillId="0" borderId="0" xfId="0" quotePrefix="1" applyNumberFormat="1" applyFont="1" applyFill="1" applyBorder="1" applyAlignment="1">
      <alignment horizontal="right"/>
    </xf>
    <xf numFmtId="164" fontId="8" fillId="0" borderId="0" xfId="0" quotePrefix="1" applyNumberFormat="1" applyFont="1" applyFill="1" applyAlignment="1">
      <alignment horizontal="right"/>
    </xf>
    <xf numFmtId="166" fontId="8" fillId="0" borderId="0" xfId="0" quotePrefix="1" applyNumberFormat="1" applyFont="1" applyFill="1" applyBorder="1"/>
    <xf numFmtId="1" fontId="6" fillId="0" borderId="6" xfId="0" applyNumberFormat="1" applyFont="1" applyFill="1" applyBorder="1" applyAlignment="1">
      <alignment horizontal="left"/>
    </xf>
    <xf numFmtId="2" fontId="6" fillId="0" borderId="6" xfId="0" applyNumberFormat="1" applyFont="1" applyFill="1" applyBorder="1" applyAlignment="1">
      <alignment horizontal="left"/>
    </xf>
  </cellXfs>
  <cellStyles count="14">
    <cellStyle name="Comma" xfId="1" builtinId="3"/>
    <cellStyle name="Comma 2" xfId="2"/>
    <cellStyle name="Comma 2 3" xfId="3"/>
    <cellStyle name="Normal" xfId="0" builtinId="0"/>
    <cellStyle name="Normal 11" xfId="4"/>
    <cellStyle name="Normal 2" xfId="5"/>
    <cellStyle name="Normal 2 2" xfId="6"/>
    <cellStyle name="Normal 2 3" xfId="7"/>
    <cellStyle name="Normal 2 4" xfId="8"/>
    <cellStyle name="Normal 21" xfId="11"/>
    <cellStyle name="Normal 3" xfId="9"/>
    <cellStyle name="Normal 3 2" xfId="12"/>
    <cellStyle name="Normal 89" xfId="10"/>
    <cellStyle name="Normal 89 2" xfId="13"/>
  </cellStyles>
  <dxfs count="0"/>
  <tableStyles count="0" defaultTableStyle="TableStyleMedium9"/>
  <colors>
    <mruColors>
      <color rgb="FFFFCCCC"/>
      <color rgb="FFFF9966"/>
      <color rgb="FFFF9999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7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8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29" name="Line 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0" name="Line 2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1" name="Line 10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13</xdr:col>
      <xdr:colOff>590550</xdr:colOff>
      <xdr:row>3</xdr:row>
      <xdr:rowOff>0</xdr:rowOff>
    </xdr:from>
    <xdr:to>
      <xdr:col>19</xdr:col>
      <xdr:colOff>609600</xdr:colOff>
      <xdr:row>3</xdr:row>
      <xdr:rowOff>0</xdr:rowOff>
    </xdr:to>
    <xdr:sp macro="" textlink="">
      <xdr:nvSpPr>
        <xdr:cNvPr id="1032" name="Line 11"/>
        <xdr:cNvSpPr>
          <a:spLocks noChangeShapeType="1"/>
        </xdr:cNvSpPr>
      </xdr:nvSpPr>
      <xdr:spPr bwMode="auto">
        <a:xfrm>
          <a:off x="9115425" y="400050"/>
          <a:ext cx="424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J96"/>
  <sheetViews>
    <sheetView showGridLines="0" tabSelected="1" topLeftCell="B1" zoomScale="85" zoomScaleNormal="85" zoomScalePageLayoutView="85" workbookViewId="0">
      <pane xSplit="4" ySplit="6" topLeftCell="F28" activePane="bottomRight" state="frozen"/>
      <selection activeCell="B1" sqref="B1"/>
      <selection pane="topRight" activeCell="F1" sqref="F1"/>
      <selection pane="bottomLeft" activeCell="B7" sqref="B7"/>
      <selection pane="bottomRight" activeCell="I72" sqref="I72"/>
    </sheetView>
  </sheetViews>
  <sheetFormatPr defaultColWidth="8.85546875" defaultRowHeight="12.75" x14ac:dyDescent="0.2"/>
  <cols>
    <col min="1" max="1" width="5.140625" style="4" customWidth="1"/>
    <col min="2" max="2" width="3.28515625" style="4" customWidth="1"/>
    <col min="3" max="3" width="4.85546875" style="4" customWidth="1"/>
    <col min="4" max="4" width="2.7109375" style="4" customWidth="1"/>
    <col min="5" max="5" width="11.7109375" style="4" customWidth="1"/>
    <col min="6" max="6" width="24.5703125" style="4" customWidth="1"/>
    <col min="7" max="7" width="10.42578125" style="4" customWidth="1"/>
    <col min="8" max="8" width="8.85546875" style="7" customWidth="1"/>
    <col min="9" max="9" width="10.85546875" style="4" customWidth="1"/>
    <col min="10" max="10" width="10.140625" style="7" customWidth="1"/>
    <col min="11" max="11" width="10.42578125" style="6" customWidth="1"/>
    <col min="12" max="12" width="13.85546875" style="6" customWidth="1"/>
    <col min="13" max="13" width="12.28515625" style="4" customWidth="1"/>
    <col min="14" max="14" width="9" style="7" customWidth="1"/>
    <col min="15" max="15" width="1.42578125" style="4" customWidth="1"/>
    <col min="16" max="16" width="1.140625" style="4" customWidth="1"/>
    <col min="17" max="17" width="4.7109375" style="4" customWidth="1"/>
    <col min="18" max="18" width="30.28515625" style="4" customWidth="1"/>
    <col min="19" max="19" width="16.85546875" style="4" customWidth="1"/>
    <col min="20" max="20" width="11.42578125" style="4" customWidth="1"/>
    <col min="21" max="21" width="19.28515625" style="7" customWidth="1"/>
    <col min="22" max="22" width="12" style="4" customWidth="1"/>
    <col min="23" max="23" width="13.28515625" style="7" customWidth="1"/>
    <col min="24" max="24" width="12" style="4" bestFit="1" customWidth="1"/>
    <col min="25" max="25" width="20.7109375" style="81" customWidth="1"/>
    <col min="26" max="26" width="15.140625" style="85" customWidth="1"/>
    <col min="27" max="27" width="19.42578125" style="7" customWidth="1"/>
    <col min="28" max="28" width="9.42578125" style="4" customWidth="1"/>
    <col min="29" max="16384" width="8.85546875" style="4"/>
  </cols>
  <sheetData>
    <row r="1" spans="2:31" x14ac:dyDescent="0.2">
      <c r="B1" s="5"/>
      <c r="C1" s="6"/>
      <c r="D1" s="6"/>
      <c r="E1" s="6"/>
      <c r="F1" s="6"/>
      <c r="G1" s="6"/>
      <c r="I1" s="6"/>
      <c r="M1" s="6"/>
      <c r="O1" s="6"/>
      <c r="P1" s="6"/>
      <c r="Q1" s="6"/>
      <c r="R1" s="6"/>
      <c r="S1" s="6"/>
      <c r="T1" s="6"/>
      <c r="V1" s="8"/>
      <c r="X1" s="6"/>
    </row>
    <row r="2" spans="2:31" ht="6" customHeight="1" x14ac:dyDescent="0.2">
      <c r="B2" s="6" t="s">
        <v>15</v>
      </c>
      <c r="C2" s="6"/>
      <c r="D2" s="6"/>
      <c r="E2" s="6"/>
      <c r="F2" s="6"/>
      <c r="G2" s="6"/>
      <c r="I2" s="6"/>
      <c r="M2" s="6"/>
      <c r="O2" s="6"/>
      <c r="P2" s="6"/>
      <c r="Q2" s="6"/>
      <c r="R2" s="6"/>
      <c r="S2" s="6"/>
      <c r="T2" s="6"/>
      <c r="V2" s="6"/>
      <c r="X2" s="6"/>
    </row>
    <row r="3" spans="2:31" s="59" customFormat="1" x14ac:dyDescent="0.2">
      <c r="B3" s="323" t="s">
        <v>18</v>
      </c>
      <c r="C3" s="324"/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4"/>
      <c r="O3" s="324"/>
      <c r="P3" s="324"/>
      <c r="Q3" s="324"/>
      <c r="R3" s="324"/>
      <c r="S3" s="324"/>
      <c r="T3" s="324"/>
      <c r="U3" s="324"/>
      <c r="V3" s="324"/>
      <c r="W3" s="324"/>
      <c r="X3" s="324"/>
      <c r="Y3" s="324"/>
      <c r="Z3" s="324"/>
      <c r="AA3" s="325"/>
    </row>
    <row r="4" spans="2:31" ht="12" customHeight="1" x14ac:dyDescent="0.2">
      <c r="B4" s="326" t="s">
        <v>232</v>
      </c>
      <c r="C4" s="327"/>
      <c r="D4" s="327"/>
      <c r="E4" s="327"/>
      <c r="F4" s="327"/>
      <c r="G4" s="327"/>
      <c r="H4" s="327"/>
      <c r="I4" s="327"/>
      <c r="J4" s="327"/>
      <c r="K4" s="327"/>
      <c r="L4" s="327"/>
      <c r="M4" s="327"/>
      <c r="N4" s="327"/>
      <c r="O4" s="327"/>
      <c r="P4" s="327"/>
      <c r="Q4" s="327"/>
      <c r="R4" s="327"/>
      <c r="S4" s="327"/>
      <c r="T4" s="327"/>
      <c r="U4" s="327"/>
      <c r="V4" s="327"/>
      <c r="W4" s="327"/>
      <c r="X4" s="327"/>
      <c r="Y4" s="327"/>
      <c r="Z4" s="327"/>
      <c r="AA4" s="328"/>
      <c r="AB4" s="9"/>
    </row>
    <row r="5" spans="2:31" ht="11.45" customHeight="1" x14ac:dyDescent="0.2">
      <c r="B5" s="329" t="s">
        <v>8</v>
      </c>
      <c r="C5" s="317"/>
      <c r="D5" s="317"/>
      <c r="E5" s="317"/>
      <c r="F5" s="318"/>
      <c r="G5" s="331" t="s">
        <v>140</v>
      </c>
      <c r="H5" s="309"/>
      <c r="I5" s="309" t="s">
        <v>19</v>
      </c>
      <c r="J5" s="309"/>
      <c r="K5" s="309" t="s">
        <v>20</v>
      </c>
      <c r="L5" s="309"/>
      <c r="M5" s="309" t="s">
        <v>21</v>
      </c>
      <c r="N5" s="310"/>
      <c r="O5" s="10"/>
      <c r="P5" s="66"/>
      <c r="Q5" s="67" t="s">
        <v>22</v>
      </c>
      <c r="R5" s="68"/>
      <c r="S5" s="68"/>
      <c r="T5" s="331" t="s">
        <v>140</v>
      </c>
      <c r="U5" s="309"/>
      <c r="V5" s="309" t="s">
        <v>19</v>
      </c>
      <c r="W5" s="309"/>
      <c r="X5" s="309" t="s">
        <v>20</v>
      </c>
      <c r="Y5" s="333"/>
      <c r="Z5" s="309" t="s">
        <v>23</v>
      </c>
      <c r="AA5" s="310"/>
    </row>
    <row r="6" spans="2:31" ht="18" customHeight="1" x14ac:dyDescent="0.2">
      <c r="B6" s="330"/>
      <c r="C6" s="319"/>
      <c r="D6" s="319"/>
      <c r="E6" s="319"/>
      <c r="F6" s="320"/>
      <c r="G6" s="332" t="s">
        <v>24</v>
      </c>
      <c r="H6" s="307"/>
      <c r="I6" s="307" t="s">
        <v>24</v>
      </c>
      <c r="J6" s="307"/>
      <c r="K6" s="307" t="s">
        <v>63</v>
      </c>
      <c r="L6" s="307"/>
      <c r="M6" s="307" t="s">
        <v>26</v>
      </c>
      <c r="N6" s="308"/>
      <c r="O6" s="12"/>
      <c r="P6" s="69"/>
      <c r="Q6" s="128" t="s">
        <v>106</v>
      </c>
      <c r="R6" s="129"/>
      <c r="S6" s="131"/>
      <c r="T6" s="332" t="s">
        <v>25</v>
      </c>
      <c r="U6" s="307"/>
      <c r="V6" s="307" t="s">
        <v>25</v>
      </c>
      <c r="W6" s="307"/>
      <c r="X6" s="307" t="s">
        <v>63</v>
      </c>
      <c r="Y6" s="334"/>
      <c r="Z6" s="307" t="s">
        <v>26</v>
      </c>
      <c r="AA6" s="308"/>
    </row>
    <row r="7" spans="2:31" s="1" customFormat="1" ht="11.45" customHeight="1" x14ac:dyDescent="0.2">
      <c r="B7" s="17"/>
      <c r="C7" s="292" t="s">
        <v>27</v>
      </c>
      <c r="D7" s="293" t="s">
        <v>98</v>
      </c>
      <c r="E7" s="293"/>
      <c r="F7" s="293"/>
      <c r="G7" s="294"/>
      <c r="H7" s="294"/>
      <c r="I7" s="208"/>
      <c r="J7" s="208"/>
      <c r="K7" s="208"/>
      <c r="L7" s="208"/>
      <c r="M7" s="208"/>
      <c r="N7" s="133"/>
      <c r="O7" s="77"/>
      <c r="P7" s="17"/>
      <c r="Q7" s="204"/>
      <c r="R7" s="205"/>
      <c r="S7" s="205"/>
      <c r="T7" s="194"/>
      <c r="U7" s="207"/>
      <c r="V7" s="97"/>
      <c r="W7" s="207"/>
      <c r="X7" s="195"/>
      <c r="Y7" s="208"/>
      <c r="Z7" s="123"/>
      <c r="AA7" s="206"/>
      <c r="AB7" s="42"/>
      <c r="AC7" s="42"/>
    </row>
    <row r="8" spans="2:31" s="1" customFormat="1" ht="11.45" customHeight="1" x14ac:dyDescent="0.2">
      <c r="B8" s="17"/>
      <c r="C8" s="111"/>
      <c r="D8" s="295" t="s">
        <v>17</v>
      </c>
      <c r="E8" s="73"/>
      <c r="F8" s="73"/>
      <c r="G8" s="290">
        <v>6.1839664982577869</v>
      </c>
      <c r="H8" s="291" t="s">
        <v>224</v>
      </c>
      <c r="I8" s="290">
        <v>5.8171745877000802</v>
      </c>
      <c r="J8" s="291" t="s">
        <v>194</v>
      </c>
      <c r="K8" s="290">
        <v>5.4282474279935711</v>
      </c>
      <c r="L8" s="291" t="s">
        <v>225</v>
      </c>
      <c r="M8" s="290">
        <v>5.7326039823035968</v>
      </c>
      <c r="N8" s="296" t="s">
        <v>226</v>
      </c>
      <c r="O8" s="77"/>
      <c r="P8" s="17"/>
      <c r="Q8" s="18" t="s">
        <v>27</v>
      </c>
      <c r="R8" s="19" t="s">
        <v>137</v>
      </c>
      <c r="S8" s="19"/>
      <c r="T8" s="284">
        <v>3.9</v>
      </c>
      <c r="U8" s="207" t="s">
        <v>218</v>
      </c>
      <c r="V8" s="284">
        <v>1.76</v>
      </c>
      <c r="W8" s="207" t="s">
        <v>210</v>
      </c>
      <c r="X8" s="301">
        <f>T8</f>
        <v>3.9</v>
      </c>
      <c r="Y8" s="208" t="str">
        <f>U8</f>
        <v>(Dec '15)</v>
      </c>
      <c r="Z8" s="302">
        <v>5.07</v>
      </c>
      <c r="AA8" s="206" t="s">
        <v>230</v>
      </c>
      <c r="AB8" s="42"/>
      <c r="AC8" s="42"/>
    </row>
    <row r="9" spans="2:31" s="76" customFormat="1" ht="11.45" customHeight="1" x14ac:dyDescent="0.2">
      <c r="B9" s="72"/>
      <c r="C9" s="73"/>
      <c r="D9" s="295" t="s">
        <v>29</v>
      </c>
      <c r="E9" s="73"/>
      <c r="F9" s="73"/>
      <c r="G9" s="297">
        <v>6.3389399809479441</v>
      </c>
      <c r="H9" s="298"/>
      <c r="I9" s="297">
        <v>6.0549537077352333</v>
      </c>
      <c r="J9" s="298"/>
      <c r="K9" s="297">
        <v>5.8057342721345995</v>
      </c>
      <c r="L9" s="298"/>
      <c r="M9" s="299">
        <v>6.6156507537803</v>
      </c>
      <c r="N9" s="134"/>
      <c r="O9" s="78"/>
      <c r="P9" s="122"/>
      <c r="Q9" s="18" t="s">
        <v>28</v>
      </c>
      <c r="R9" s="19" t="s">
        <v>158</v>
      </c>
      <c r="S9" s="19"/>
      <c r="T9" s="284">
        <v>1.75</v>
      </c>
      <c r="U9" s="207" t="s">
        <v>235</v>
      </c>
      <c r="V9" s="284">
        <v>1.77</v>
      </c>
      <c r="W9" s="207" t="s">
        <v>209</v>
      </c>
      <c r="X9" s="284">
        <f t="shared" ref="X9:Y9" si="0">T9</f>
        <v>1.75</v>
      </c>
      <c r="Y9" s="207" t="str">
        <f t="shared" si="0"/>
        <v>(Nov 15)</v>
      </c>
      <c r="Z9" s="345">
        <v>1.98</v>
      </c>
      <c r="AA9" s="206" t="s">
        <v>214</v>
      </c>
      <c r="AB9" s="121"/>
      <c r="AC9" s="154"/>
      <c r="AD9" s="154"/>
      <c r="AE9" s="154"/>
    </row>
    <row r="10" spans="2:31" s="1" customFormat="1" ht="11.45" customHeight="1" x14ac:dyDescent="0.2">
      <c r="B10" s="17"/>
      <c r="C10" s="73"/>
      <c r="D10" s="104" t="s">
        <v>89</v>
      </c>
      <c r="E10" s="73"/>
      <c r="F10" s="73"/>
      <c r="G10" s="297"/>
      <c r="H10" s="298"/>
      <c r="I10" s="297"/>
      <c r="J10" s="298"/>
      <c r="K10" s="297"/>
      <c r="L10" s="298"/>
      <c r="M10" s="299"/>
      <c r="N10" s="134"/>
      <c r="O10" s="79"/>
      <c r="P10" s="17"/>
      <c r="Q10" s="18" t="s">
        <v>30</v>
      </c>
      <c r="R10" s="19" t="s">
        <v>138</v>
      </c>
      <c r="S10" s="19"/>
      <c r="T10" s="284">
        <v>4.0199999999999996</v>
      </c>
      <c r="U10" s="207" t="s">
        <v>218</v>
      </c>
      <c r="V10" s="284">
        <v>1.65</v>
      </c>
      <c r="W10" s="207" t="s">
        <v>210</v>
      </c>
      <c r="X10" s="301">
        <f>T10</f>
        <v>4.0199999999999996</v>
      </c>
      <c r="Y10" s="208" t="str">
        <f>U10</f>
        <v>(Dec '15)</v>
      </c>
      <c r="Z10" s="302">
        <v>5.08</v>
      </c>
      <c r="AA10" s="206" t="s">
        <v>230</v>
      </c>
      <c r="AB10" s="42"/>
      <c r="AC10" s="42"/>
    </row>
    <row r="11" spans="2:31" s="1" customFormat="1" ht="11.45" customHeight="1" x14ac:dyDescent="0.2">
      <c r="B11" s="17"/>
      <c r="C11" s="73"/>
      <c r="D11" s="104"/>
      <c r="E11" s="207" t="s">
        <v>31</v>
      </c>
      <c r="F11" s="73"/>
      <c r="G11" s="297">
        <v>-0.28212148480216692</v>
      </c>
      <c r="H11" s="291" t="s">
        <v>224</v>
      </c>
      <c r="I11" s="297">
        <v>0.33733291402049392</v>
      </c>
      <c r="J11" s="291" t="s">
        <v>194</v>
      </c>
      <c r="K11" s="297">
        <v>0.20888752752969975</v>
      </c>
      <c r="L11" s="291" t="s">
        <v>225</v>
      </c>
      <c r="M11" s="299">
        <v>4.2475781821724512</v>
      </c>
      <c r="N11" s="296" t="s">
        <v>226</v>
      </c>
      <c r="O11" s="79"/>
      <c r="P11" s="17"/>
      <c r="Q11" s="18"/>
      <c r="R11" s="19"/>
      <c r="S11" s="19"/>
      <c r="T11" s="181"/>
      <c r="U11" s="180"/>
      <c r="V11" s="170"/>
      <c r="W11" s="180"/>
      <c r="X11" s="170"/>
      <c r="Y11" s="180"/>
      <c r="Z11" s="182"/>
      <c r="AA11" s="199"/>
      <c r="AB11" s="42"/>
      <c r="AC11" s="42"/>
    </row>
    <row r="12" spans="2:31" s="1" customFormat="1" ht="11.45" customHeight="1" x14ac:dyDescent="0.2">
      <c r="B12" s="17"/>
      <c r="C12" s="73"/>
      <c r="D12" s="104"/>
      <c r="E12" s="207" t="s">
        <v>32</v>
      </c>
      <c r="F12" s="73"/>
      <c r="G12" s="297">
        <v>6.7977054682710092</v>
      </c>
      <c r="H12" s="298"/>
      <c r="I12" s="297">
        <v>5.541617416347977</v>
      </c>
      <c r="J12" s="298"/>
      <c r="K12" s="297">
        <v>5.9742278468011945</v>
      </c>
      <c r="L12" s="298"/>
      <c r="M12" s="299">
        <v>9.1286966444003461</v>
      </c>
      <c r="N12" s="134"/>
      <c r="O12" s="79"/>
      <c r="P12" s="11"/>
      <c r="Q12" s="317" t="s">
        <v>7</v>
      </c>
      <c r="R12" s="318"/>
      <c r="S12" s="197"/>
      <c r="T12" s="311" t="s">
        <v>140</v>
      </c>
      <c r="U12" s="309"/>
      <c r="V12" s="309" t="s">
        <v>19</v>
      </c>
      <c r="W12" s="309"/>
      <c r="X12" s="309" t="s">
        <v>20</v>
      </c>
      <c r="Y12" s="309"/>
      <c r="Z12" s="309" t="s">
        <v>23</v>
      </c>
      <c r="AA12" s="310"/>
      <c r="AB12" s="42"/>
      <c r="AC12" s="42"/>
    </row>
    <row r="13" spans="2:31" s="1" customFormat="1" ht="11.45" customHeight="1" x14ac:dyDescent="0.2">
      <c r="B13" s="17"/>
      <c r="C13" s="73"/>
      <c r="D13" s="104"/>
      <c r="E13" s="207" t="s">
        <v>90</v>
      </c>
      <c r="F13" s="73"/>
      <c r="G13" s="297">
        <v>6.6027288698927489</v>
      </c>
      <c r="H13" s="298"/>
      <c r="I13" s="297">
        <v>5.492485283112214</v>
      </c>
      <c r="J13" s="298"/>
      <c r="K13" s="297">
        <v>5.7358551746632402</v>
      </c>
      <c r="L13" s="298"/>
      <c r="M13" s="299">
        <v>7.696149594330115</v>
      </c>
      <c r="N13" s="134"/>
      <c r="O13" s="79"/>
      <c r="P13" s="24"/>
      <c r="Q13" s="319"/>
      <c r="R13" s="320"/>
      <c r="S13" s="198"/>
      <c r="T13" s="306" t="s">
        <v>25</v>
      </c>
      <c r="U13" s="307"/>
      <c r="V13" s="307" t="s">
        <v>25</v>
      </c>
      <c r="W13" s="307"/>
      <c r="X13" s="307" t="s">
        <v>63</v>
      </c>
      <c r="Y13" s="307"/>
      <c r="Z13" s="307" t="s">
        <v>26</v>
      </c>
      <c r="AA13" s="308"/>
      <c r="AB13" s="42"/>
      <c r="AC13" s="42"/>
    </row>
    <row r="14" spans="2:31" s="1" customFormat="1" ht="11.45" customHeight="1" x14ac:dyDescent="0.2">
      <c r="B14" s="17"/>
      <c r="C14" s="73"/>
      <c r="D14" s="104"/>
      <c r="E14" s="207" t="s">
        <v>33</v>
      </c>
      <c r="F14" s="73"/>
      <c r="G14" s="297">
        <v>7.4046286000846173</v>
      </c>
      <c r="H14" s="298"/>
      <c r="I14" s="297">
        <v>7.2289361839891209</v>
      </c>
      <c r="J14" s="298"/>
      <c r="K14" s="297">
        <v>6.6977643972917722</v>
      </c>
      <c r="L14" s="298"/>
      <c r="M14" s="299">
        <v>5.597746503186074</v>
      </c>
      <c r="N14" s="134"/>
      <c r="O14" s="79"/>
      <c r="P14" s="17"/>
      <c r="Q14" s="18"/>
      <c r="R14" s="19"/>
      <c r="S14" s="19"/>
      <c r="T14" s="181"/>
      <c r="U14" s="180"/>
      <c r="V14" s="170"/>
      <c r="W14" s="180"/>
      <c r="X14" s="170"/>
      <c r="Y14" s="180"/>
      <c r="Z14" s="182"/>
      <c r="AA14" s="199"/>
      <c r="AB14" s="42"/>
      <c r="AC14" s="42"/>
    </row>
    <row r="15" spans="2:31" s="1" customFormat="1" ht="11.45" customHeight="1" x14ac:dyDescent="0.2">
      <c r="B15" s="17"/>
      <c r="C15" s="73"/>
      <c r="D15" s="104" t="s">
        <v>91</v>
      </c>
      <c r="E15" s="73"/>
      <c r="F15" s="73"/>
      <c r="G15" s="297"/>
      <c r="H15" s="298"/>
      <c r="I15" s="297"/>
      <c r="J15" s="298"/>
      <c r="K15" s="297"/>
      <c r="L15" s="298"/>
      <c r="M15" s="299"/>
      <c r="N15" s="134"/>
      <c r="O15" s="79"/>
      <c r="P15" s="17"/>
      <c r="Q15" s="18" t="s">
        <v>27</v>
      </c>
      <c r="R15" s="19" t="s">
        <v>104</v>
      </c>
      <c r="S15" s="19"/>
      <c r="T15" s="231">
        <v>1.3</v>
      </c>
      <c r="U15" s="91" t="s">
        <v>237</v>
      </c>
      <c r="V15" s="231">
        <v>1.5</v>
      </c>
      <c r="W15" s="91" t="s">
        <v>218</v>
      </c>
      <c r="X15" s="231">
        <v>1.3</v>
      </c>
      <c r="Y15" s="91" t="s">
        <v>237</v>
      </c>
      <c r="Z15" s="232">
        <v>2.4</v>
      </c>
      <c r="AA15" s="206" t="s">
        <v>238</v>
      </c>
      <c r="AB15" s="42"/>
      <c r="AC15" s="42"/>
    </row>
    <row r="16" spans="2:31" s="1" customFormat="1" ht="11.45" customHeight="1" x14ac:dyDescent="0.2">
      <c r="B16" s="17"/>
      <c r="C16" s="73"/>
      <c r="D16" s="104"/>
      <c r="E16" s="207" t="s">
        <v>92</v>
      </c>
      <c r="F16" s="73"/>
      <c r="G16" s="297">
        <v>6.4321806903543388</v>
      </c>
      <c r="H16" s="291" t="s">
        <v>224</v>
      </c>
      <c r="I16" s="297">
        <v>6.0800145829335683</v>
      </c>
      <c r="J16" s="291" t="s">
        <v>194</v>
      </c>
      <c r="K16" s="297">
        <v>6.167630835875304</v>
      </c>
      <c r="L16" s="291" t="s">
        <v>225</v>
      </c>
      <c r="M16" s="297">
        <v>4.9827542126975377</v>
      </c>
      <c r="N16" s="296" t="s">
        <v>226</v>
      </c>
      <c r="O16" s="79"/>
      <c r="P16" s="17"/>
      <c r="Q16" s="233"/>
      <c r="R16" s="346" t="s">
        <v>236</v>
      </c>
      <c r="S16" s="234"/>
      <c r="T16" s="231">
        <v>1.7</v>
      </c>
      <c r="U16" s="91"/>
      <c r="V16" s="231">
        <v>1.7687934301958252</v>
      </c>
      <c r="W16" s="91"/>
      <c r="X16" s="231">
        <v>1.7</v>
      </c>
      <c r="Y16" s="91"/>
      <c r="Z16" s="232">
        <v>5.6</v>
      </c>
      <c r="AA16" s="206"/>
      <c r="AB16" s="42"/>
      <c r="AC16" s="42"/>
    </row>
    <row r="17" spans="2:36" s="1" customFormat="1" ht="11.45" customHeight="1" x14ac:dyDescent="0.2">
      <c r="B17" s="17"/>
      <c r="C17" s="73"/>
      <c r="D17" s="104"/>
      <c r="E17" s="207" t="s">
        <v>93</v>
      </c>
      <c r="F17" s="73"/>
      <c r="G17" s="297">
        <v>17.444894363609986</v>
      </c>
      <c r="H17" s="298"/>
      <c r="I17" s="297">
        <v>17.400939969801765</v>
      </c>
      <c r="J17" s="298"/>
      <c r="K17" s="297">
        <v>9.35872947619605</v>
      </c>
      <c r="L17" s="298"/>
      <c r="M17" s="297">
        <v>9.414580091653324</v>
      </c>
      <c r="N17" s="134"/>
      <c r="O17" s="79"/>
      <c r="P17" s="17"/>
      <c r="Q17" s="233"/>
      <c r="R17" s="234" t="s">
        <v>34</v>
      </c>
      <c r="S17" s="234"/>
      <c r="T17" s="231">
        <v>0.9</v>
      </c>
      <c r="U17" s="91"/>
      <c r="V17" s="231">
        <v>1.0869565217391131</v>
      </c>
      <c r="W17" s="91"/>
      <c r="X17" s="231">
        <v>0.9</v>
      </c>
      <c r="Y17" s="91"/>
      <c r="Z17" s="232">
        <v>0.2</v>
      </c>
      <c r="AA17" s="347"/>
      <c r="AB17" s="303"/>
      <c r="AC17" s="303"/>
    </row>
    <row r="18" spans="2:36" ht="11.45" customHeight="1" x14ac:dyDescent="0.2">
      <c r="B18" s="13"/>
      <c r="C18" s="73"/>
      <c r="D18" s="73"/>
      <c r="E18" s="207" t="s">
        <v>94</v>
      </c>
      <c r="F18" s="73"/>
      <c r="G18" s="297">
        <v>13.538720339512356</v>
      </c>
      <c r="H18" s="298"/>
      <c r="I18" s="297">
        <v>12.385816696174334</v>
      </c>
      <c r="J18" s="298"/>
      <c r="K18" s="297">
        <v>13.554783464017483</v>
      </c>
      <c r="L18" s="298"/>
      <c r="M18" s="297">
        <v>2.991488492708938</v>
      </c>
      <c r="N18" s="134"/>
      <c r="O18" s="22"/>
      <c r="P18" s="17"/>
      <c r="Q18" s="233"/>
      <c r="R18" s="234" t="s">
        <v>50</v>
      </c>
      <c r="S18" s="234"/>
      <c r="T18" s="231">
        <v>0.6</v>
      </c>
      <c r="U18" s="91"/>
      <c r="V18" s="231">
        <v>1.1476664116296886</v>
      </c>
      <c r="W18" s="91"/>
      <c r="X18" s="231">
        <v>0.6</v>
      </c>
      <c r="Y18" s="91"/>
      <c r="Z18" s="232">
        <v>1.5</v>
      </c>
      <c r="AA18" s="347"/>
    </row>
    <row r="19" spans="2:36" ht="11.45" customHeight="1" x14ac:dyDescent="0.2">
      <c r="B19" s="13"/>
      <c r="C19" s="73"/>
      <c r="D19" s="73"/>
      <c r="E19" s="207" t="s">
        <v>95</v>
      </c>
      <c r="F19" s="73"/>
      <c r="G19" s="297">
        <v>22.509727781239476</v>
      </c>
      <c r="H19" s="298"/>
      <c r="I19" s="297">
        <v>13.252977629395012</v>
      </c>
      <c r="J19" s="298"/>
      <c r="K19" s="297">
        <v>13.978888901084163</v>
      </c>
      <c r="L19" s="298"/>
      <c r="M19" s="297">
        <v>7.9817485033944813</v>
      </c>
      <c r="N19" s="134"/>
      <c r="O19" s="22"/>
      <c r="P19" s="17"/>
      <c r="Q19" s="233"/>
      <c r="R19" s="234" t="s">
        <v>72</v>
      </c>
      <c r="S19" s="234"/>
      <c r="T19" s="231">
        <v>1.5</v>
      </c>
      <c r="U19" s="91"/>
      <c r="V19" s="231">
        <v>1.5320334261838653</v>
      </c>
      <c r="W19" s="91"/>
      <c r="X19" s="231">
        <v>1.5</v>
      </c>
      <c r="Y19" s="91"/>
      <c r="Z19" s="232">
        <v>2.7</v>
      </c>
      <c r="AA19" s="347"/>
    </row>
    <row r="20" spans="2:36" ht="11.45" customHeight="1" x14ac:dyDescent="0.2">
      <c r="B20" s="13"/>
      <c r="C20" s="73"/>
      <c r="D20" s="73"/>
      <c r="E20" s="207" t="s">
        <v>96</v>
      </c>
      <c r="F20" s="73"/>
      <c r="G20" s="297">
        <v>7.1158192714595003</v>
      </c>
      <c r="H20" s="298"/>
      <c r="I20" s="297">
        <v>6.4864830262810758</v>
      </c>
      <c r="J20" s="298"/>
      <c r="K20" s="297">
        <v>5.4590074247247378</v>
      </c>
      <c r="L20" s="298"/>
      <c r="M20" s="297">
        <v>12.830884605808656</v>
      </c>
      <c r="N20" s="134"/>
      <c r="O20" s="23"/>
      <c r="Q20" s="18" t="s">
        <v>28</v>
      </c>
      <c r="R20" s="19" t="s">
        <v>105</v>
      </c>
      <c r="S20" s="19"/>
      <c r="T20" s="231">
        <v>1.8</v>
      </c>
      <c r="U20" s="91" t="s">
        <v>237</v>
      </c>
      <c r="V20" s="231">
        <v>2.1</v>
      </c>
      <c r="W20" s="91" t="s">
        <v>218</v>
      </c>
      <c r="X20" s="231">
        <v>1.8</v>
      </c>
      <c r="Y20" s="91" t="s">
        <v>237</v>
      </c>
      <c r="Z20" s="232">
        <v>2.2000000000000002</v>
      </c>
      <c r="AA20" s="206" t="s">
        <v>238</v>
      </c>
    </row>
    <row r="21" spans="2:36" ht="11.45" customHeight="1" x14ac:dyDescent="0.2">
      <c r="B21" s="13"/>
      <c r="C21" s="73"/>
      <c r="D21" s="73"/>
      <c r="E21" s="207" t="s">
        <v>97</v>
      </c>
      <c r="F21" s="73"/>
      <c r="G21" s="297">
        <v>13.250143144101511</v>
      </c>
      <c r="H21" s="298"/>
      <c r="I21" s="297">
        <v>14.903995507737422</v>
      </c>
      <c r="J21" s="298"/>
      <c r="K21" s="297">
        <v>11.917459281007092</v>
      </c>
      <c r="L21" s="298"/>
      <c r="M21" s="297">
        <v>9.7122160147354641</v>
      </c>
      <c r="N21" s="134"/>
      <c r="O21" s="22"/>
      <c r="Q21" s="183"/>
      <c r="R21" s="183"/>
      <c r="S21" s="183"/>
      <c r="T21" s="184"/>
      <c r="U21" s="185"/>
      <c r="V21" s="184"/>
      <c r="W21" s="185"/>
      <c r="X21" s="184"/>
      <c r="Y21" s="186"/>
      <c r="Z21" s="184"/>
      <c r="AA21" s="199"/>
    </row>
    <row r="22" spans="2:36" x14ac:dyDescent="0.2">
      <c r="B22" s="13"/>
      <c r="C22" s="106"/>
      <c r="D22" s="106"/>
      <c r="E22" s="106"/>
      <c r="F22" s="106"/>
      <c r="G22" s="135"/>
      <c r="H22" s="135"/>
      <c r="I22" s="135"/>
      <c r="J22" s="135"/>
      <c r="K22" s="203"/>
      <c r="L22" s="135"/>
      <c r="M22" s="135"/>
      <c r="N22" s="134"/>
      <c r="O22" s="22"/>
      <c r="P22" s="17"/>
      <c r="Q22" s="18" t="s">
        <v>30</v>
      </c>
      <c r="R22" s="19" t="s">
        <v>107</v>
      </c>
      <c r="S22" s="19"/>
      <c r="T22" s="284">
        <v>4.37</v>
      </c>
      <c r="U22" s="207" t="s">
        <v>218</v>
      </c>
      <c r="V22" s="348">
        <v>4.3719999999999999</v>
      </c>
      <c r="W22" s="207" t="s">
        <v>210</v>
      </c>
      <c r="X22" s="284">
        <f>T22</f>
        <v>4.37</v>
      </c>
      <c r="Y22" s="91" t="str">
        <f>U22</f>
        <v>(Dec '15)</v>
      </c>
      <c r="Z22" s="349">
        <v>4.4740000000000002</v>
      </c>
      <c r="AA22" s="206" t="s">
        <v>230</v>
      </c>
    </row>
    <row r="23" spans="2:36" ht="12.75" customHeight="1" x14ac:dyDescent="0.2">
      <c r="B23" s="13"/>
      <c r="C23" s="25" t="s">
        <v>28</v>
      </c>
      <c r="D23" s="26" t="s">
        <v>99</v>
      </c>
      <c r="E23" s="26"/>
      <c r="F23" s="27"/>
      <c r="G23" s="28" t="s">
        <v>140</v>
      </c>
      <c r="H23" s="29"/>
      <c r="I23" s="29" t="s">
        <v>19</v>
      </c>
      <c r="J23" s="29"/>
      <c r="K23" s="315" t="s">
        <v>20</v>
      </c>
      <c r="L23" s="315"/>
      <c r="M23" s="309" t="s">
        <v>23</v>
      </c>
      <c r="N23" s="310"/>
      <c r="O23" s="22"/>
      <c r="P23" s="17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96"/>
    </row>
    <row r="24" spans="2:36" ht="11.45" customHeight="1" x14ac:dyDescent="0.2">
      <c r="B24" s="17"/>
      <c r="C24" s="25"/>
      <c r="D24" s="20" t="s">
        <v>73</v>
      </c>
      <c r="E24" s="26"/>
      <c r="F24" s="27"/>
      <c r="G24" s="30" t="s">
        <v>25</v>
      </c>
      <c r="H24" s="31"/>
      <c r="I24" s="31" t="s">
        <v>25</v>
      </c>
      <c r="J24" s="31"/>
      <c r="K24" s="316" t="s">
        <v>63</v>
      </c>
      <c r="L24" s="316"/>
      <c r="M24" s="321" t="s">
        <v>26</v>
      </c>
      <c r="N24" s="322"/>
      <c r="O24" s="22"/>
      <c r="P24" s="17"/>
      <c r="Q24" s="183"/>
      <c r="R24" s="183"/>
      <c r="S24" s="183"/>
      <c r="T24" s="311" t="s">
        <v>140</v>
      </c>
      <c r="U24" s="309"/>
      <c r="V24" s="309" t="s">
        <v>19</v>
      </c>
      <c r="W24" s="309"/>
      <c r="X24" s="309" t="s">
        <v>20</v>
      </c>
      <c r="Y24" s="309"/>
      <c r="Z24" s="309" t="s">
        <v>141</v>
      </c>
      <c r="AA24" s="310"/>
    </row>
    <row r="25" spans="2:36" ht="11.45" customHeight="1" x14ac:dyDescent="0.2">
      <c r="B25" s="32"/>
      <c r="C25" s="21"/>
      <c r="D25" s="20"/>
      <c r="E25" s="180"/>
      <c r="F25" s="180"/>
      <c r="G25" s="33"/>
      <c r="H25" s="34"/>
      <c r="I25" s="33"/>
      <c r="J25" s="34"/>
      <c r="K25" s="96"/>
      <c r="L25" s="96"/>
      <c r="M25" s="96"/>
      <c r="N25" s="35"/>
      <c r="O25" s="22"/>
      <c r="P25" s="17"/>
      <c r="Q25" s="183"/>
      <c r="R25" s="183"/>
      <c r="S25" s="183"/>
      <c r="T25" s="306" t="s">
        <v>9</v>
      </c>
      <c r="U25" s="307"/>
      <c r="V25" s="307" t="s">
        <v>9</v>
      </c>
      <c r="W25" s="307"/>
      <c r="X25" s="307" t="s">
        <v>63</v>
      </c>
      <c r="Y25" s="307"/>
      <c r="Z25" s="307" t="s">
        <v>26</v>
      </c>
      <c r="AA25" s="308"/>
    </row>
    <row r="26" spans="2:36" ht="11.45" customHeight="1" x14ac:dyDescent="0.2">
      <c r="B26" s="13"/>
      <c r="C26" s="80"/>
      <c r="D26" s="180" t="s">
        <v>56</v>
      </c>
      <c r="E26" s="180"/>
      <c r="F26" s="180"/>
      <c r="G26" s="289">
        <v>1</v>
      </c>
      <c r="H26" s="235" t="s">
        <v>206</v>
      </c>
      <c r="I26" s="289">
        <v>-6</v>
      </c>
      <c r="J26" s="235" t="s">
        <v>193</v>
      </c>
      <c r="K26" s="290">
        <v>-4.3</v>
      </c>
      <c r="L26" s="291" t="s">
        <v>211</v>
      </c>
      <c r="M26" s="290">
        <v>6.9</v>
      </c>
      <c r="N26" s="133" t="s">
        <v>212</v>
      </c>
      <c r="O26" s="22"/>
      <c r="P26" s="17"/>
      <c r="Q26" s="183"/>
      <c r="R26" s="183"/>
      <c r="S26" s="183"/>
      <c r="T26" s="183"/>
      <c r="U26" s="183"/>
      <c r="V26" s="183"/>
      <c r="W26" s="183"/>
      <c r="X26" s="183"/>
      <c r="Y26" s="183"/>
      <c r="Z26" s="183"/>
      <c r="AA26" s="187"/>
      <c r="AB26" s="1"/>
      <c r="AE26" s="1"/>
      <c r="AF26" s="1"/>
      <c r="AG26" s="1"/>
      <c r="AH26" s="1"/>
      <c r="AI26" s="1"/>
      <c r="AJ26" s="1"/>
    </row>
    <row r="27" spans="2:36" ht="11.45" customHeight="1" x14ac:dyDescent="0.2">
      <c r="B27" s="32"/>
      <c r="C27" s="180"/>
      <c r="D27" s="180" t="s">
        <v>55</v>
      </c>
      <c r="E27" s="2"/>
      <c r="F27" s="180"/>
      <c r="G27" s="289">
        <v>7.5</v>
      </c>
      <c r="H27" s="235"/>
      <c r="I27" s="289">
        <v>1.7</v>
      </c>
      <c r="J27" s="235"/>
      <c r="K27" s="290">
        <v>2.5</v>
      </c>
      <c r="L27" s="291"/>
      <c r="M27" s="290">
        <v>9.1</v>
      </c>
      <c r="N27" s="133"/>
      <c r="O27" s="22"/>
      <c r="P27" s="17"/>
      <c r="Q27" s="285" t="s">
        <v>35</v>
      </c>
      <c r="R27" s="283" t="s">
        <v>70</v>
      </c>
      <c r="S27" s="283"/>
      <c r="T27" s="350">
        <v>6</v>
      </c>
      <c r="U27" s="351" t="s">
        <v>239</v>
      </c>
      <c r="V27" s="350">
        <v>6</v>
      </c>
      <c r="W27" s="351" t="s">
        <v>231</v>
      </c>
      <c r="X27" s="352">
        <v>6</v>
      </c>
      <c r="Y27" s="351" t="str">
        <f>U27</f>
        <v>(09 Feb '16)</v>
      </c>
      <c r="Z27" s="352">
        <v>6</v>
      </c>
      <c r="AA27" s="353" t="s">
        <v>240</v>
      </c>
      <c r="AB27" s="1"/>
      <c r="AD27" s="1"/>
      <c r="AE27" s="1"/>
      <c r="AF27" s="1"/>
      <c r="AG27" s="1"/>
      <c r="AH27" s="1"/>
      <c r="AI27" s="1"/>
      <c r="AJ27" s="1"/>
    </row>
    <row r="28" spans="2:36" ht="11.45" customHeight="1" x14ac:dyDescent="0.2">
      <c r="B28" s="32"/>
      <c r="C28" s="180"/>
      <c r="D28" s="180" t="s">
        <v>59</v>
      </c>
      <c r="E28" s="180"/>
      <c r="F28" s="180"/>
      <c r="G28" s="289">
        <v>-5.7</v>
      </c>
      <c r="H28" s="235"/>
      <c r="I28" s="289">
        <v>-10.4</v>
      </c>
      <c r="J28" s="235"/>
      <c r="K28" s="290">
        <v>-7.5</v>
      </c>
      <c r="L28" s="291"/>
      <c r="M28" s="290">
        <v>0.2</v>
      </c>
      <c r="N28" s="133"/>
      <c r="O28" s="16"/>
      <c r="P28" s="17"/>
      <c r="Q28" s="285" t="s">
        <v>37</v>
      </c>
      <c r="R28" s="283" t="s">
        <v>71</v>
      </c>
      <c r="S28" s="283"/>
      <c r="T28" s="350">
        <v>4</v>
      </c>
      <c r="U28" s="351" t="s">
        <v>239</v>
      </c>
      <c r="V28" s="350">
        <v>4</v>
      </c>
      <c r="W28" s="351" t="s">
        <v>231</v>
      </c>
      <c r="X28" s="350">
        <v>4</v>
      </c>
      <c r="Y28" s="351" t="str">
        <f>U28</f>
        <v>(09 Feb '16)</v>
      </c>
      <c r="Z28" s="350">
        <v>4</v>
      </c>
      <c r="AA28" s="353" t="s">
        <v>240</v>
      </c>
      <c r="AB28" s="1"/>
      <c r="AD28" s="1"/>
      <c r="AE28" s="1"/>
      <c r="AF28" s="1"/>
      <c r="AG28" s="1"/>
      <c r="AH28" s="1"/>
      <c r="AI28" s="1"/>
      <c r="AJ28" s="1"/>
    </row>
    <row r="29" spans="2:36" ht="10.5" customHeight="1" x14ac:dyDescent="0.2">
      <c r="B29" s="32"/>
      <c r="C29" s="180"/>
      <c r="D29" s="180" t="s">
        <v>57</v>
      </c>
      <c r="E29" s="2"/>
      <c r="F29" s="180"/>
      <c r="G29" s="289">
        <v>0.4</v>
      </c>
      <c r="H29" s="235"/>
      <c r="I29" s="289">
        <v>-3</v>
      </c>
      <c r="J29" s="235"/>
      <c r="K29" s="290">
        <v>-0.9</v>
      </c>
      <c r="L29" s="291"/>
      <c r="M29" s="290">
        <v>2.2000000000000002</v>
      </c>
      <c r="N29" s="133"/>
      <c r="O29" s="16"/>
      <c r="P29" s="17"/>
      <c r="Q29" s="210" t="s">
        <v>44</v>
      </c>
      <c r="R29" s="211" t="s">
        <v>110</v>
      </c>
      <c r="S29" s="211"/>
      <c r="T29" s="350">
        <v>1.6839999999999999</v>
      </c>
      <c r="U29" s="351" t="s">
        <v>241</v>
      </c>
      <c r="V29" s="350">
        <v>1.8360000000000001</v>
      </c>
      <c r="W29" s="351" t="s">
        <v>242</v>
      </c>
      <c r="X29" s="352">
        <f>T29</f>
        <v>1.6839999999999999</v>
      </c>
      <c r="Y29" s="236" t="str">
        <f>U29</f>
        <v>(18 Jan '16)</v>
      </c>
      <c r="Z29" s="352">
        <v>1.4159999999999999</v>
      </c>
      <c r="AA29" s="353" t="s">
        <v>243</v>
      </c>
      <c r="AB29" s="1"/>
      <c r="AD29" s="1"/>
      <c r="AE29" s="1"/>
      <c r="AF29" s="1"/>
      <c r="AG29" s="1"/>
      <c r="AH29" s="1"/>
      <c r="AI29" s="1"/>
      <c r="AJ29" s="1"/>
    </row>
    <row r="30" spans="2:36" x14ac:dyDescent="0.2">
      <c r="B30" s="32"/>
      <c r="C30" s="180"/>
      <c r="D30" s="180" t="s">
        <v>69</v>
      </c>
      <c r="E30" s="180"/>
      <c r="F30" s="180"/>
      <c r="G30" s="289">
        <v>83.6</v>
      </c>
      <c r="H30" s="235"/>
      <c r="I30" s="289">
        <v>83.5</v>
      </c>
      <c r="J30" s="235"/>
      <c r="K30" s="290">
        <v>83.308606550982006</v>
      </c>
      <c r="L30" s="208"/>
      <c r="M30" s="290">
        <v>83.5</v>
      </c>
      <c r="N30" s="133"/>
      <c r="O30" s="16"/>
      <c r="P30" s="17"/>
      <c r="Q30" s="210" t="s">
        <v>46</v>
      </c>
      <c r="R30" s="211" t="s">
        <v>108</v>
      </c>
      <c r="S30" s="211"/>
      <c r="T30" s="289">
        <v>47.737000000000002</v>
      </c>
      <c r="U30" s="354" t="s">
        <v>244</v>
      </c>
      <c r="V30" s="289">
        <v>47.73</v>
      </c>
      <c r="W30" s="354" t="s">
        <v>227</v>
      </c>
      <c r="X30" s="355">
        <v>47.625</v>
      </c>
      <c r="Y30" s="356" t="s">
        <v>245</v>
      </c>
      <c r="Z30" s="355">
        <v>44.314999999999998</v>
      </c>
      <c r="AA30" s="357" t="s">
        <v>246</v>
      </c>
      <c r="AB30" s="1"/>
      <c r="AD30" s="1"/>
      <c r="AE30" s="1"/>
      <c r="AF30" s="1"/>
      <c r="AG30" s="1"/>
      <c r="AH30" s="1"/>
      <c r="AI30" s="1"/>
      <c r="AJ30" s="1"/>
    </row>
    <row r="31" spans="2:36" s="1" customFormat="1" ht="11.45" customHeight="1" x14ac:dyDescent="0.2">
      <c r="B31" s="37"/>
      <c r="C31" s="21"/>
      <c r="D31" s="183"/>
      <c r="E31" s="183"/>
      <c r="F31" s="183"/>
      <c r="G31" s="201"/>
      <c r="H31" s="183"/>
      <c r="I31" s="183"/>
      <c r="J31" s="183"/>
      <c r="K31" s="202"/>
      <c r="L31" s="76"/>
      <c r="M31" s="76"/>
      <c r="N31" s="183"/>
      <c r="O31" s="79"/>
      <c r="P31" s="17"/>
      <c r="Q31" s="210" t="s">
        <v>45</v>
      </c>
      <c r="R31" s="211" t="s">
        <v>109</v>
      </c>
      <c r="S31" s="211"/>
      <c r="T31" s="358">
        <v>6637.43</v>
      </c>
      <c r="U31" s="354" t="s">
        <v>239</v>
      </c>
      <c r="V31" s="358">
        <v>6642.45</v>
      </c>
      <c r="W31" s="354" t="s">
        <v>228</v>
      </c>
      <c r="X31" s="359">
        <v>6573.1</v>
      </c>
      <c r="Y31" s="356" t="s">
        <v>247</v>
      </c>
      <c r="Z31" s="360">
        <v>7782.57</v>
      </c>
      <c r="AA31" s="357" t="s">
        <v>240</v>
      </c>
      <c r="AB31" s="21"/>
    </row>
    <row r="32" spans="2:36" s="1" customFormat="1" ht="13.5" customHeight="1" x14ac:dyDescent="0.2">
      <c r="B32" s="17"/>
      <c r="C32" s="18" t="s">
        <v>30</v>
      </c>
      <c r="D32" s="19" t="s">
        <v>77</v>
      </c>
      <c r="E32" s="18"/>
      <c r="F32" s="80"/>
      <c r="G32" s="28" t="s">
        <v>140</v>
      </c>
      <c r="H32" s="29"/>
      <c r="I32" s="29" t="s">
        <v>19</v>
      </c>
      <c r="J32" s="29"/>
      <c r="K32" s="315" t="s">
        <v>20</v>
      </c>
      <c r="L32" s="315"/>
      <c r="M32" s="309" t="s">
        <v>23</v>
      </c>
      <c r="N32" s="310"/>
      <c r="O32" s="79"/>
      <c r="P32" s="17"/>
      <c r="T32" s="42"/>
      <c r="U32" s="183"/>
      <c r="V32" s="183"/>
      <c r="W32" s="183"/>
      <c r="X32" s="183"/>
      <c r="Y32" s="183"/>
      <c r="Z32" s="183"/>
      <c r="AA32" s="196"/>
    </row>
    <row r="33" spans="2:34" s="1" customFormat="1" ht="11.45" customHeight="1" x14ac:dyDescent="0.2">
      <c r="B33" s="17"/>
      <c r="C33" s="21"/>
      <c r="D33" s="19" t="s">
        <v>61</v>
      </c>
      <c r="E33" s="21"/>
      <c r="F33" s="21"/>
      <c r="G33" s="30" t="s">
        <v>25</v>
      </c>
      <c r="H33" s="31"/>
      <c r="I33" s="31" t="s">
        <v>25</v>
      </c>
      <c r="J33" s="31"/>
      <c r="K33" s="316" t="s">
        <v>63</v>
      </c>
      <c r="L33" s="316"/>
      <c r="M33" s="321" t="s">
        <v>26</v>
      </c>
      <c r="N33" s="322"/>
      <c r="O33" s="79"/>
      <c r="P33" s="44"/>
      <c r="Q33" s="317" t="s">
        <v>100</v>
      </c>
      <c r="R33" s="318"/>
      <c r="S33" s="124"/>
      <c r="T33" s="311" t="s">
        <v>140</v>
      </c>
      <c r="U33" s="309"/>
      <c r="V33" s="309" t="s">
        <v>19</v>
      </c>
      <c r="W33" s="309"/>
      <c r="X33" s="309" t="s">
        <v>20</v>
      </c>
      <c r="Y33" s="314"/>
      <c r="Z33" s="309" t="s">
        <v>143</v>
      </c>
      <c r="AA33" s="310"/>
    </row>
    <row r="34" spans="2:34" s="1" customFormat="1" ht="11.45" customHeight="1" x14ac:dyDescent="0.2">
      <c r="B34" s="37"/>
      <c r="C34" s="21"/>
      <c r="D34" s="19"/>
      <c r="E34" s="21"/>
      <c r="F34" s="21"/>
      <c r="O34" s="79"/>
      <c r="P34" s="44"/>
      <c r="Q34" s="319"/>
      <c r="R34" s="320"/>
      <c r="S34" s="125"/>
      <c r="T34" s="306" t="s">
        <v>142</v>
      </c>
      <c r="U34" s="307"/>
      <c r="V34" s="307" t="s">
        <v>142</v>
      </c>
      <c r="W34" s="307"/>
      <c r="X34" s="307" t="s">
        <v>63</v>
      </c>
      <c r="Y34" s="313"/>
      <c r="Z34" s="307" t="s">
        <v>26</v>
      </c>
      <c r="AA34" s="308"/>
    </row>
    <row r="35" spans="2:34" s="1" customFormat="1" ht="11.25" customHeight="1" x14ac:dyDescent="0.2">
      <c r="B35" s="17"/>
      <c r="C35" s="80"/>
      <c r="D35" s="171" t="s">
        <v>36</v>
      </c>
      <c r="E35" s="171"/>
      <c r="F35" s="171"/>
      <c r="G35" s="220">
        <v>11.100885770159907</v>
      </c>
      <c r="H35" s="221" t="s">
        <v>196</v>
      </c>
      <c r="I35" s="220">
        <v>10.808080808080799</v>
      </c>
      <c r="J35" s="222" t="s">
        <v>197</v>
      </c>
      <c r="K35" s="220">
        <v>6.2289329085284173</v>
      </c>
      <c r="L35" s="222" t="s">
        <v>198</v>
      </c>
      <c r="M35" s="220">
        <v>6.8855280954137399</v>
      </c>
      <c r="N35" s="223" t="s">
        <v>199</v>
      </c>
      <c r="O35" s="79"/>
      <c r="P35" s="37"/>
      <c r="Q35" s="183"/>
      <c r="R35" s="183"/>
      <c r="S35" s="183"/>
      <c r="T35" s="183"/>
      <c r="U35" s="183"/>
      <c r="V35" s="183"/>
      <c r="W35" s="183"/>
      <c r="X35" s="183"/>
      <c r="Y35" s="183"/>
      <c r="Z35" s="183"/>
      <c r="AA35" s="187"/>
    </row>
    <row r="36" spans="2:34" s="1" customFormat="1" ht="11.45" customHeight="1" x14ac:dyDescent="0.2">
      <c r="B36" s="37"/>
      <c r="C36" s="21"/>
      <c r="D36" s="171" t="s">
        <v>38</v>
      </c>
      <c r="E36" s="171"/>
      <c r="F36" s="171"/>
      <c r="G36" s="220">
        <v>7.8465260974766693</v>
      </c>
      <c r="H36" s="222"/>
      <c r="I36" s="220">
        <v>8.3008639674741591</v>
      </c>
      <c r="J36" s="222"/>
      <c r="K36" s="220">
        <v>5.7116585029442613</v>
      </c>
      <c r="L36" s="222"/>
      <c r="M36" s="220">
        <v>6.2333608739557622</v>
      </c>
      <c r="N36" s="223"/>
      <c r="O36" s="79"/>
      <c r="P36" s="17"/>
      <c r="Q36" s="204" t="s">
        <v>27</v>
      </c>
      <c r="R36" s="205" t="s">
        <v>111</v>
      </c>
      <c r="S36" s="205"/>
      <c r="T36" s="237">
        <v>-3</v>
      </c>
      <c r="U36" s="207" t="s">
        <v>200</v>
      </c>
      <c r="V36" s="123">
        <v>-1.1000000000000001</v>
      </c>
      <c r="W36" s="207" t="s">
        <v>206</v>
      </c>
      <c r="X36" s="237">
        <v>-5.6</v>
      </c>
      <c r="Y36" s="238" t="s">
        <v>219</v>
      </c>
      <c r="Z36" s="361">
        <v>-3.2</v>
      </c>
      <c r="AA36" s="206" t="s">
        <v>201</v>
      </c>
      <c r="AB36" s="2"/>
    </row>
    <row r="37" spans="2:34" s="1" customFormat="1" ht="11.45" customHeight="1" x14ac:dyDescent="0.2">
      <c r="B37" s="37"/>
      <c r="C37" s="21"/>
      <c r="D37" s="171" t="s">
        <v>39</v>
      </c>
      <c r="E37" s="171"/>
      <c r="F37" s="171"/>
      <c r="G37" s="220">
        <v>8.1705948372615023</v>
      </c>
      <c r="H37" s="222"/>
      <c r="I37" s="220">
        <v>3.4370595251002944</v>
      </c>
      <c r="J37" s="222"/>
      <c r="K37" s="220">
        <v>2.9236501190652353</v>
      </c>
      <c r="L37" s="222"/>
      <c r="M37" s="220">
        <v>2.5316455696202445</v>
      </c>
      <c r="N37" s="223"/>
      <c r="O37" s="79"/>
      <c r="P37" s="17"/>
      <c r="Q37" s="204"/>
      <c r="R37" s="207" t="s">
        <v>86</v>
      </c>
      <c r="S37" s="207"/>
      <c r="T37" s="97">
        <v>6.4</v>
      </c>
      <c r="U37" s="76"/>
      <c r="V37" s="362">
        <v>9.3000000000000007</v>
      </c>
      <c r="W37" s="76"/>
      <c r="X37" s="237">
        <v>7.9</v>
      </c>
      <c r="Y37" s="236"/>
      <c r="Z37" s="100">
        <v>10</v>
      </c>
      <c r="AA37" s="98"/>
    </row>
    <row r="38" spans="2:34" s="1" customFormat="1" ht="11.45" customHeight="1" x14ac:dyDescent="0.2">
      <c r="B38" s="37"/>
      <c r="C38" s="19"/>
      <c r="D38" s="171" t="s">
        <v>40</v>
      </c>
      <c r="E38" s="171"/>
      <c r="F38" s="171"/>
      <c r="G38" s="220">
        <v>1.8518518518518379</v>
      </c>
      <c r="H38" s="222"/>
      <c r="I38" s="220">
        <v>1.8348623853210899</v>
      </c>
      <c r="J38" s="222"/>
      <c r="K38" s="220">
        <v>1.1992619926199044</v>
      </c>
      <c r="L38" s="222"/>
      <c r="M38" s="220">
        <v>0.93457943925234765</v>
      </c>
      <c r="N38" s="223"/>
      <c r="O38" s="77"/>
      <c r="P38" s="17"/>
      <c r="Q38" s="204"/>
      <c r="R38" s="169"/>
      <c r="S38" s="169"/>
      <c r="T38" s="239"/>
      <c r="U38" s="91"/>
      <c r="V38" s="239"/>
      <c r="W38" s="207"/>
      <c r="X38" s="239"/>
      <c r="Y38" s="236"/>
      <c r="Z38" s="240"/>
      <c r="AA38" s="206"/>
      <c r="AB38" s="76"/>
      <c r="AC38" s="76"/>
    </row>
    <row r="39" spans="2:34" s="42" customFormat="1" ht="11.45" customHeight="1" x14ac:dyDescent="0.2">
      <c r="B39" s="40"/>
      <c r="C39" s="38"/>
      <c r="D39" s="171" t="s">
        <v>41</v>
      </c>
      <c r="E39" s="171"/>
      <c r="F39" s="171"/>
      <c r="G39" s="220">
        <v>8.8925315029197769</v>
      </c>
      <c r="H39" s="222"/>
      <c r="I39" s="220">
        <v>7.5246272630457911</v>
      </c>
      <c r="J39" s="222"/>
      <c r="K39" s="220">
        <v>5.003430567395073</v>
      </c>
      <c r="L39" s="222"/>
      <c r="M39" s="220">
        <v>5.2474571397764347</v>
      </c>
      <c r="N39" s="223"/>
      <c r="O39" s="41"/>
      <c r="P39" s="17"/>
      <c r="Q39" s="204" t="s">
        <v>28</v>
      </c>
      <c r="R39" s="205" t="s">
        <v>112</v>
      </c>
      <c r="S39" s="205"/>
      <c r="T39" s="97">
        <v>10.1</v>
      </c>
      <c r="U39" s="207" t="s">
        <v>206</v>
      </c>
      <c r="V39" s="97">
        <v>16.899999999999999</v>
      </c>
      <c r="W39" s="238" t="s">
        <v>193</v>
      </c>
      <c r="X39" s="97">
        <v>4.5</v>
      </c>
      <c r="Y39" s="207" t="s">
        <v>211</v>
      </c>
      <c r="Z39" s="97">
        <v>-1</v>
      </c>
      <c r="AA39" s="206" t="s">
        <v>212</v>
      </c>
      <c r="AB39" s="95"/>
      <c r="AC39" s="76"/>
      <c r="AD39" s="1"/>
      <c r="AE39" s="1"/>
      <c r="AF39" s="1"/>
      <c r="AG39" s="1"/>
      <c r="AH39" s="1"/>
    </row>
    <row r="40" spans="2:34" s="42" customFormat="1" ht="11.45" customHeight="1" x14ac:dyDescent="0.2">
      <c r="B40" s="40"/>
      <c r="C40" s="43"/>
      <c r="G40" s="183"/>
      <c r="H40" s="183"/>
      <c r="I40" s="183"/>
      <c r="J40" s="183"/>
      <c r="K40" s="183"/>
      <c r="L40" s="183"/>
      <c r="M40" s="183"/>
      <c r="N40" s="183"/>
      <c r="O40" s="41"/>
      <c r="P40" s="17"/>
      <c r="Q40" s="204"/>
      <c r="R40" s="207" t="s">
        <v>78</v>
      </c>
      <c r="S40" s="207"/>
      <c r="T40" s="97">
        <v>14</v>
      </c>
      <c r="U40" s="97"/>
      <c r="V40" s="97">
        <v>38</v>
      </c>
      <c r="W40" s="97"/>
      <c r="X40" s="97">
        <v>13.5</v>
      </c>
      <c r="Y40" s="97"/>
      <c r="Z40" s="97">
        <v>33.700000000000003</v>
      </c>
      <c r="AA40" s="282"/>
      <c r="AB40" s="76"/>
      <c r="AC40" s="76"/>
      <c r="AD40" s="1"/>
      <c r="AE40" s="1"/>
      <c r="AF40" s="1"/>
      <c r="AG40" s="1"/>
      <c r="AH40" s="1"/>
    </row>
    <row r="41" spans="2:34" ht="11.45" customHeight="1" x14ac:dyDescent="0.2">
      <c r="B41" s="13"/>
      <c r="C41" s="107" t="s">
        <v>35</v>
      </c>
      <c r="D41" s="108" t="s">
        <v>103</v>
      </c>
      <c r="E41" s="108"/>
      <c r="F41" s="109"/>
      <c r="G41" s="110" t="s">
        <v>140</v>
      </c>
      <c r="H41" s="126"/>
      <c r="I41" s="126" t="s">
        <v>19</v>
      </c>
      <c r="J41" s="126"/>
      <c r="K41" s="336" t="s">
        <v>20</v>
      </c>
      <c r="L41" s="336"/>
      <c r="M41" s="309" t="s">
        <v>21</v>
      </c>
      <c r="N41" s="310"/>
      <c r="O41" s="22"/>
      <c r="Q41" s="204"/>
      <c r="R41" s="207" t="s">
        <v>79</v>
      </c>
      <c r="S41" s="207"/>
      <c r="T41" s="97">
        <v>40.799999999999997</v>
      </c>
      <c r="U41" s="97"/>
      <c r="V41" s="97">
        <v>30.3</v>
      </c>
      <c r="W41" s="97"/>
      <c r="X41" s="97">
        <v>22.6</v>
      </c>
      <c r="Y41" s="97"/>
      <c r="Z41" s="97">
        <v>-28.6</v>
      </c>
      <c r="AA41" s="282"/>
      <c r="AC41" s="45"/>
    </row>
    <row r="42" spans="2:34" ht="11.45" customHeight="1" x14ac:dyDescent="0.2">
      <c r="B42" s="13"/>
      <c r="C42" s="107"/>
      <c r="D42" s="111"/>
      <c r="E42" s="111"/>
      <c r="F42" s="112"/>
      <c r="G42" s="113" t="s">
        <v>24</v>
      </c>
      <c r="H42" s="127"/>
      <c r="I42" s="127" t="s">
        <v>24</v>
      </c>
      <c r="J42" s="127"/>
      <c r="K42" s="337" t="s">
        <v>63</v>
      </c>
      <c r="L42" s="337"/>
      <c r="M42" s="321" t="s">
        <v>26</v>
      </c>
      <c r="N42" s="322"/>
      <c r="O42" s="22"/>
      <c r="Q42" s="204"/>
      <c r="R42" s="207"/>
      <c r="S42" s="207"/>
      <c r="T42" s="265"/>
      <c r="U42" s="207"/>
      <c r="V42" s="265"/>
      <c r="W42" s="207"/>
      <c r="X42" s="266"/>
      <c r="Y42" s="267"/>
      <c r="Z42" s="100"/>
      <c r="AA42" s="206"/>
    </row>
    <row r="43" spans="2:34" ht="11.45" customHeight="1" x14ac:dyDescent="0.2">
      <c r="B43" s="17"/>
      <c r="C43" s="73"/>
      <c r="D43" s="73"/>
      <c r="E43" s="73"/>
      <c r="F43" s="114"/>
      <c r="G43" s="96"/>
      <c r="H43" s="115"/>
      <c r="I43" s="96"/>
      <c r="J43" s="115"/>
      <c r="K43" s="96"/>
      <c r="L43" s="96"/>
      <c r="M43" s="96"/>
      <c r="N43" s="116"/>
      <c r="O43" s="22"/>
      <c r="P43" s="13"/>
      <c r="Q43" s="204" t="s">
        <v>30</v>
      </c>
      <c r="R43" s="205" t="s">
        <v>152</v>
      </c>
      <c r="S43" s="205"/>
      <c r="T43" s="272">
        <v>658.26783481656093</v>
      </c>
      <c r="U43" s="207" t="s">
        <v>194</v>
      </c>
      <c r="V43" s="272">
        <v>2993.27142570262</v>
      </c>
      <c r="W43" s="207" t="s">
        <v>171</v>
      </c>
      <c r="X43" s="272">
        <v>5555.1080965397596</v>
      </c>
      <c r="Y43" s="271" t="s">
        <v>216</v>
      </c>
      <c r="Z43" s="272">
        <v>2924.3149123415678</v>
      </c>
      <c r="AA43" s="206" t="s">
        <v>195</v>
      </c>
    </row>
    <row r="44" spans="2:34" ht="11.45" customHeight="1" x14ac:dyDescent="0.2">
      <c r="B44" s="37"/>
      <c r="C44" s="207"/>
      <c r="D44" s="207" t="s">
        <v>42</v>
      </c>
      <c r="E44" s="207"/>
      <c r="F44" s="207"/>
      <c r="G44" s="231">
        <v>1.7220421393841168</v>
      </c>
      <c r="H44" s="91" t="s">
        <v>194</v>
      </c>
      <c r="I44" s="231">
        <v>0.7</v>
      </c>
      <c r="J44" s="91" t="s">
        <v>171</v>
      </c>
      <c r="K44" s="231">
        <v>1.0619411194493056</v>
      </c>
      <c r="L44" s="179" t="s">
        <v>208</v>
      </c>
      <c r="M44" s="123">
        <v>1.6160576428203788</v>
      </c>
      <c r="N44" s="98" t="s">
        <v>195</v>
      </c>
      <c r="O44" s="16"/>
      <c r="P44" s="13"/>
      <c r="Q44" s="204"/>
      <c r="R44" s="207" t="s">
        <v>150</v>
      </c>
      <c r="S44" s="207"/>
      <c r="T44" s="97">
        <v>0.95202272978312086</v>
      </c>
      <c r="U44" s="91"/>
      <c r="V44" s="97">
        <v>4.0371914334909391</v>
      </c>
      <c r="W44" s="91"/>
      <c r="X44" s="97">
        <v>2.5927631410415009</v>
      </c>
      <c r="Y44" s="268"/>
      <c r="Z44" s="97">
        <v>4.2013524790304935</v>
      </c>
      <c r="AA44" s="206"/>
      <c r="AB44" s="1"/>
    </row>
    <row r="45" spans="2:34" ht="15" customHeight="1" x14ac:dyDescent="0.2">
      <c r="B45" s="37"/>
      <c r="C45" s="207"/>
      <c r="D45" s="207" t="s">
        <v>43</v>
      </c>
      <c r="E45" s="207"/>
      <c r="F45" s="207"/>
      <c r="G45" s="231">
        <v>-43.005285546891372</v>
      </c>
      <c r="H45" s="263"/>
      <c r="I45" s="231">
        <v>13</v>
      </c>
      <c r="J45" s="263"/>
      <c r="K45" s="231">
        <v>-12.276219504371388</v>
      </c>
      <c r="L45" s="100"/>
      <c r="M45" s="232">
        <v>97.058311999923035</v>
      </c>
      <c r="N45" s="264"/>
      <c r="O45" s="22"/>
      <c r="P45" s="13"/>
      <c r="Q45" s="76"/>
      <c r="R45" s="76"/>
      <c r="S45" s="76"/>
      <c r="T45" s="76"/>
      <c r="U45" s="91"/>
      <c r="V45" s="76"/>
      <c r="W45" s="91"/>
      <c r="X45" s="76"/>
      <c r="Y45" s="268"/>
      <c r="Z45" s="263"/>
      <c r="AA45" s="206"/>
      <c r="AB45" s="1"/>
    </row>
    <row r="46" spans="2:34" ht="11.45" customHeight="1" x14ac:dyDescent="0.2">
      <c r="B46" s="13"/>
      <c r="C46" s="106"/>
      <c r="D46" s="106"/>
      <c r="E46" s="106"/>
      <c r="F46" s="106"/>
      <c r="G46" s="117"/>
      <c r="H46" s="99"/>
      <c r="I46" s="117"/>
      <c r="J46" s="99"/>
      <c r="K46" s="117"/>
      <c r="L46" s="117"/>
      <c r="M46" s="117"/>
      <c r="N46" s="98"/>
      <c r="O46" s="16"/>
      <c r="P46" s="13"/>
      <c r="Q46" s="279" t="s">
        <v>35</v>
      </c>
      <c r="R46" s="280" t="s">
        <v>151</v>
      </c>
      <c r="S46" s="280"/>
      <c r="T46" s="272">
        <v>21.425483564640057</v>
      </c>
      <c r="U46" s="207" t="s">
        <v>194</v>
      </c>
      <c r="V46" s="272">
        <v>21.26040742151212</v>
      </c>
      <c r="W46" s="207" t="s">
        <v>171</v>
      </c>
      <c r="X46" s="272">
        <v>59.449815429651835</v>
      </c>
      <c r="Y46" s="271" t="s">
        <v>216</v>
      </c>
      <c r="Z46" s="272">
        <v>22.38837239805056</v>
      </c>
      <c r="AA46" s="206" t="s">
        <v>195</v>
      </c>
      <c r="AB46" s="1"/>
    </row>
    <row r="47" spans="2:34" ht="11.45" customHeight="1" x14ac:dyDescent="0.2">
      <c r="B47" s="13"/>
      <c r="C47" s="107" t="s">
        <v>37</v>
      </c>
      <c r="D47" s="118" t="s">
        <v>117</v>
      </c>
      <c r="E47" s="118"/>
      <c r="F47" s="119"/>
      <c r="G47" s="110" t="s">
        <v>140</v>
      </c>
      <c r="H47" s="126"/>
      <c r="I47" s="126" t="s">
        <v>19</v>
      </c>
      <c r="J47" s="126"/>
      <c r="K47" s="336" t="s">
        <v>20</v>
      </c>
      <c r="L47" s="336"/>
      <c r="M47" s="339" t="s">
        <v>53</v>
      </c>
      <c r="N47" s="340"/>
      <c r="O47" s="16"/>
      <c r="P47" s="13"/>
      <c r="Q47" s="204"/>
      <c r="R47" s="205"/>
      <c r="S47" s="205"/>
      <c r="T47" s="76"/>
      <c r="U47" s="207"/>
      <c r="V47" s="269"/>
      <c r="W47" s="207"/>
      <c r="X47" s="270"/>
      <c r="Y47" s="271"/>
      <c r="Z47" s="243"/>
      <c r="AA47" s="206"/>
      <c r="AB47" s="1"/>
    </row>
    <row r="48" spans="2:34" ht="11.45" customHeight="1" x14ac:dyDescent="0.2">
      <c r="B48" s="13"/>
      <c r="C48" s="107"/>
      <c r="D48" s="107"/>
      <c r="E48" s="107"/>
      <c r="F48" s="120"/>
      <c r="G48" s="113" t="s">
        <v>52</v>
      </c>
      <c r="H48" s="127"/>
      <c r="I48" s="127" t="s">
        <v>52</v>
      </c>
      <c r="J48" s="127"/>
      <c r="K48" s="337" t="s">
        <v>63</v>
      </c>
      <c r="L48" s="337"/>
      <c r="M48" s="341" t="s">
        <v>26</v>
      </c>
      <c r="N48" s="342"/>
      <c r="O48" s="16"/>
      <c r="P48" s="13"/>
      <c r="Q48" s="279" t="s">
        <v>37</v>
      </c>
      <c r="R48" s="280" t="s">
        <v>153</v>
      </c>
      <c r="S48" s="280"/>
      <c r="T48" s="269">
        <v>858.40982096186713</v>
      </c>
      <c r="U48" s="207" t="s">
        <v>194</v>
      </c>
      <c r="V48" s="272">
        <v>1254.743620346241</v>
      </c>
      <c r="W48" s="207" t="s">
        <v>171</v>
      </c>
      <c r="X48" s="272">
        <v>3138.4798737410447</v>
      </c>
      <c r="Y48" s="271" t="s">
        <v>216</v>
      </c>
      <c r="Z48" s="272">
        <v>890.74414385834734</v>
      </c>
      <c r="AA48" s="206" t="s">
        <v>195</v>
      </c>
      <c r="AB48" s="1"/>
    </row>
    <row r="49" spans="2:28" ht="13.5" customHeight="1" x14ac:dyDescent="0.2">
      <c r="B49" s="13"/>
      <c r="C49" s="73"/>
      <c r="D49" s="73"/>
      <c r="E49" s="73"/>
      <c r="F49" s="73"/>
      <c r="H49" s="115"/>
      <c r="J49" s="115"/>
      <c r="L49" s="96"/>
      <c r="N49" s="116"/>
      <c r="O49" s="22"/>
      <c r="P49" s="13"/>
      <c r="Q49" s="204"/>
      <c r="R49" s="207" t="s">
        <v>80</v>
      </c>
      <c r="S49" s="207"/>
      <c r="T49" s="272">
        <v>-118.0072617651831</v>
      </c>
      <c r="U49" s="207"/>
      <c r="V49" s="272">
        <v>-446.58895723077967</v>
      </c>
      <c r="W49" s="207"/>
      <c r="X49" s="272">
        <v>-159.66479966084194</v>
      </c>
      <c r="Y49" s="271"/>
      <c r="Z49" s="272">
        <v>903.91972723417302</v>
      </c>
      <c r="AA49" s="206"/>
      <c r="AB49" s="1"/>
    </row>
    <row r="50" spans="2:28" ht="11.45" customHeight="1" x14ac:dyDescent="0.2">
      <c r="B50" s="32"/>
      <c r="C50" s="89"/>
      <c r="D50" s="207" t="s">
        <v>83</v>
      </c>
      <c r="E50" s="207"/>
      <c r="F50" s="207"/>
      <c r="G50" s="97">
        <v>165</v>
      </c>
      <c r="H50" s="99" t="s">
        <v>194</v>
      </c>
      <c r="I50" s="100">
        <v>0.50002784577376502</v>
      </c>
      <c r="J50" s="99" t="s">
        <v>171</v>
      </c>
      <c r="K50" s="97">
        <v>16.17159666233503</v>
      </c>
      <c r="L50" s="99" t="s">
        <v>216</v>
      </c>
      <c r="M50" s="100">
        <v>-44.369734111367656</v>
      </c>
      <c r="N50" s="98" t="s">
        <v>195</v>
      </c>
      <c r="O50" s="22"/>
      <c r="P50" s="13"/>
      <c r="Q50" s="204"/>
      <c r="R50" s="178"/>
      <c r="S50" s="178"/>
      <c r="T50" s="239"/>
      <c r="U50" s="207"/>
      <c r="V50" s="272"/>
      <c r="W50" s="207"/>
      <c r="X50" s="273"/>
      <c r="Y50" s="271"/>
      <c r="Z50" s="100"/>
      <c r="AA50" s="206"/>
      <c r="AB50" s="1"/>
    </row>
    <row r="51" spans="2:28" ht="11.45" customHeight="1" x14ac:dyDescent="0.2">
      <c r="B51" s="32"/>
      <c r="C51" s="89"/>
      <c r="D51" s="169"/>
      <c r="E51" s="207" t="s">
        <v>13</v>
      </c>
      <c r="F51" s="179"/>
      <c r="G51" s="97">
        <v>1374.5991517533878</v>
      </c>
      <c r="H51" s="91"/>
      <c r="I51" s="97">
        <v>60.980913577478077</v>
      </c>
      <c r="J51" s="91"/>
      <c r="K51" s="97">
        <v>212.00886220216523</v>
      </c>
      <c r="L51" s="91"/>
      <c r="M51" s="97">
        <v>-50.168003026063658</v>
      </c>
      <c r="N51" s="98"/>
      <c r="O51" s="22"/>
      <c r="P51" s="17"/>
      <c r="Q51" s="204" t="s">
        <v>44</v>
      </c>
      <c r="R51" s="205" t="s">
        <v>113</v>
      </c>
      <c r="S51" s="205"/>
      <c r="T51" s="286">
        <v>481</v>
      </c>
      <c r="U51" s="207" t="s">
        <v>200</v>
      </c>
      <c r="V51" s="272">
        <v>-141</v>
      </c>
      <c r="W51" s="207" t="s">
        <v>206</v>
      </c>
      <c r="X51" s="272">
        <v>2616</v>
      </c>
      <c r="Y51" s="207" t="s">
        <v>219</v>
      </c>
      <c r="Z51" s="265">
        <v>864</v>
      </c>
      <c r="AA51" s="206" t="s">
        <v>201</v>
      </c>
      <c r="AB51" s="1"/>
    </row>
    <row r="52" spans="2:28" ht="11.45" customHeight="1" x14ac:dyDescent="0.2">
      <c r="B52" s="32"/>
      <c r="C52" s="89"/>
      <c r="D52" s="169"/>
      <c r="E52" s="207" t="s">
        <v>14</v>
      </c>
      <c r="F52" s="207"/>
      <c r="G52" s="97">
        <v>-8.650830698023027</v>
      </c>
      <c r="H52" s="91"/>
      <c r="I52" s="97">
        <v>13.661976402050779</v>
      </c>
      <c r="J52" s="91"/>
      <c r="K52" s="97">
        <v>-8.7120044045206342</v>
      </c>
      <c r="L52" s="91"/>
      <c r="M52" s="97">
        <v>-46.342140358533292</v>
      </c>
      <c r="N52" s="98"/>
      <c r="O52" s="22"/>
      <c r="P52" s="17"/>
      <c r="Q52" s="204"/>
      <c r="R52" s="205"/>
      <c r="S52" s="205"/>
      <c r="T52" s="274"/>
      <c r="U52" s="207"/>
      <c r="V52" s="274"/>
      <c r="W52" s="207"/>
      <c r="X52" s="275"/>
      <c r="Y52" s="207"/>
      <c r="Z52" s="100"/>
      <c r="AA52" s="206"/>
      <c r="AB52" s="1"/>
    </row>
    <row r="53" spans="2:28" ht="11.45" customHeight="1" x14ac:dyDescent="0.2">
      <c r="B53" s="32"/>
      <c r="C53" s="89"/>
      <c r="D53" s="169"/>
      <c r="E53" s="207" t="s">
        <v>67</v>
      </c>
      <c r="F53" s="207"/>
      <c r="G53" s="167">
        <v>216.94779116465864</v>
      </c>
      <c r="H53" s="91"/>
      <c r="I53" s="167">
        <v>44.354055575857252</v>
      </c>
      <c r="J53" s="91"/>
      <c r="K53" s="167">
        <v>-92.628845750150319</v>
      </c>
      <c r="L53" s="91"/>
      <c r="M53" s="167">
        <v>-67.1744831949173</v>
      </c>
      <c r="N53" s="98"/>
      <c r="O53" s="22"/>
      <c r="P53" s="17"/>
      <c r="Q53" s="204" t="s">
        <v>75</v>
      </c>
      <c r="R53" s="205" t="s">
        <v>114</v>
      </c>
      <c r="S53" s="205"/>
      <c r="T53" s="363">
        <v>80158.546759210003</v>
      </c>
      <c r="U53" s="207" t="s">
        <v>234</v>
      </c>
      <c r="V53" s="240">
        <v>80666.864742149992</v>
      </c>
      <c r="W53" s="207" t="s">
        <v>220</v>
      </c>
      <c r="X53" s="363">
        <v>80158.546759210003</v>
      </c>
      <c r="Y53" s="207" t="s">
        <v>234</v>
      </c>
      <c r="Z53" s="240">
        <v>80715.986539039994</v>
      </c>
      <c r="AA53" s="364" t="s">
        <v>233</v>
      </c>
      <c r="AB53" s="1"/>
    </row>
    <row r="54" spans="2:28" ht="11.45" customHeight="1" x14ac:dyDescent="0.2">
      <c r="B54" s="32"/>
      <c r="C54" s="89"/>
      <c r="D54" s="207"/>
      <c r="E54" s="207" t="s">
        <v>66</v>
      </c>
      <c r="F54" s="73"/>
      <c r="G54" s="97">
        <v>279.46054615513492</v>
      </c>
      <c r="H54" s="91"/>
      <c r="I54" s="97">
        <v>-90.498723690337712</v>
      </c>
      <c r="J54" s="91"/>
      <c r="K54" s="97">
        <v>-10.726667916041976</v>
      </c>
      <c r="L54" s="91"/>
      <c r="M54" s="97">
        <v>263.19265798676003</v>
      </c>
      <c r="N54" s="278"/>
      <c r="O54" s="16"/>
      <c r="P54" s="17"/>
      <c r="Q54" s="204"/>
      <c r="R54" s="207" t="s">
        <v>81</v>
      </c>
      <c r="S54" s="207"/>
      <c r="T54" s="97">
        <v>10.224231503939613</v>
      </c>
      <c r="U54" s="91"/>
      <c r="V54" s="167">
        <v>10.289067518878928</v>
      </c>
      <c r="W54" s="91"/>
      <c r="X54" s="97">
        <v>10.224231503939613</v>
      </c>
      <c r="Y54" s="91"/>
      <c r="Z54" s="167">
        <v>10.180490109543909</v>
      </c>
      <c r="AA54" s="365"/>
      <c r="AB54" s="1"/>
    </row>
    <row r="55" spans="2:28" ht="11.45" customHeight="1" x14ac:dyDescent="0.2">
      <c r="B55" s="13"/>
      <c r="C55" s="106"/>
      <c r="D55" s="73"/>
      <c r="H55" s="4"/>
      <c r="J55" s="4"/>
      <c r="K55" s="4"/>
      <c r="L55" s="4"/>
      <c r="N55" s="105"/>
      <c r="O55" s="16"/>
      <c r="P55" s="13"/>
      <c r="Q55" s="204"/>
      <c r="R55" s="178"/>
      <c r="S55" s="178"/>
      <c r="T55" s="167"/>
      <c r="U55" s="207"/>
      <c r="V55" s="237"/>
      <c r="W55" s="207"/>
      <c r="X55" s="167"/>
      <c r="Y55" s="207"/>
      <c r="Z55" s="100"/>
      <c r="AA55" s="206"/>
      <c r="AB55" s="1"/>
    </row>
    <row r="56" spans="2:28" ht="11.45" customHeight="1" x14ac:dyDescent="0.2">
      <c r="B56" s="60" t="s">
        <v>101</v>
      </c>
      <c r="C56" s="61"/>
      <c r="D56" s="61"/>
      <c r="E56" s="61"/>
      <c r="F56" s="61"/>
      <c r="G56" s="331" t="s">
        <v>140</v>
      </c>
      <c r="H56" s="343"/>
      <c r="I56" s="344" t="s">
        <v>19</v>
      </c>
      <c r="J56" s="344"/>
      <c r="K56" s="309" t="s">
        <v>20</v>
      </c>
      <c r="L56" s="309"/>
      <c r="M56" s="309" t="s">
        <v>53</v>
      </c>
      <c r="N56" s="338"/>
      <c r="O56" s="16"/>
      <c r="P56" s="13"/>
      <c r="Q56" s="204" t="s">
        <v>76</v>
      </c>
      <c r="R56" s="245" t="s">
        <v>115</v>
      </c>
      <c r="S56" s="245"/>
      <c r="T56" s="281">
        <v>75606.937700000009</v>
      </c>
      <c r="U56" s="91" t="s">
        <v>192</v>
      </c>
      <c r="V56" s="281">
        <v>74997.689899999998</v>
      </c>
      <c r="W56" s="91" t="s">
        <v>191</v>
      </c>
      <c r="X56" s="281">
        <v>75606.937700000009</v>
      </c>
      <c r="Y56" s="91" t="s">
        <v>192</v>
      </c>
      <c r="Z56" s="281">
        <v>77094.257699999987</v>
      </c>
      <c r="AA56" s="206" t="s">
        <v>217</v>
      </c>
      <c r="AB56" s="1"/>
    </row>
    <row r="57" spans="2:28" ht="11.45" customHeight="1" x14ac:dyDescent="0.2">
      <c r="B57" s="62" t="s">
        <v>68</v>
      </c>
      <c r="C57" s="63"/>
      <c r="D57" s="64"/>
      <c r="E57" s="65"/>
      <c r="F57" s="65"/>
      <c r="G57" s="46" t="s">
        <v>52</v>
      </c>
      <c r="H57" s="47"/>
      <c r="I57" s="47" t="s">
        <v>52</v>
      </c>
      <c r="J57" s="47"/>
      <c r="K57" s="321" t="s">
        <v>63</v>
      </c>
      <c r="L57" s="321"/>
      <c r="M57" s="321" t="s">
        <v>26</v>
      </c>
      <c r="N57" s="322"/>
      <c r="O57" s="22"/>
      <c r="P57" s="13"/>
      <c r="Q57" s="204"/>
      <c r="R57" s="207" t="s">
        <v>82</v>
      </c>
      <c r="S57" s="207"/>
      <c r="T57" s="241">
        <v>14552.203900000002</v>
      </c>
      <c r="U57" s="207"/>
      <c r="V57" s="241">
        <v>13209.6458</v>
      </c>
      <c r="W57" s="207"/>
      <c r="X57" s="241">
        <v>14552.203900000002</v>
      </c>
      <c r="Y57" s="207"/>
      <c r="Z57" s="241">
        <v>14222.557699999999</v>
      </c>
      <c r="AA57" s="206"/>
      <c r="AB57" s="1"/>
    </row>
    <row r="58" spans="2:28" ht="11.45" customHeight="1" x14ac:dyDescent="0.2">
      <c r="B58" s="156"/>
      <c r="C58" s="157"/>
      <c r="D58" s="157"/>
      <c r="E58" s="157"/>
      <c r="F58" s="157"/>
      <c r="G58" s="158"/>
      <c r="H58" s="158"/>
      <c r="I58" s="158"/>
      <c r="J58" s="158"/>
      <c r="K58" s="158"/>
      <c r="L58" s="158"/>
      <c r="M58" s="158"/>
      <c r="N58" s="158"/>
      <c r="O58" s="22"/>
      <c r="P58" s="13"/>
      <c r="Q58" s="204"/>
      <c r="R58" s="178" t="s">
        <v>135</v>
      </c>
      <c r="S58" s="178"/>
      <c r="T58" s="241">
        <v>37696.262199999997</v>
      </c>
      <c r="U58" s="207"/>
      <c r="V58" s="241">
        <v>36356.624500000005</v>
      </c>
      <c r="W58" s="207"/>
      <c r="X58" s="241">
        <v>37696.262199999997</v>
      </c>
      <c r="Y58" s="207"/>
      <c r="Z58" s="241">
        <v>36366.208299999998</v>
      </c>
      <c r="AA58" s="206"/>
      <c r="AB58" s="1"/>
    </row>
    <row r="59" spans="2:28" ht="14.25" customHeight="1" x14ac:dyDescent="0.2">
      <c r="B59" s="159"/>
      <c r="C59" s="204" t="s">
        <v>27</v>
      </c>
      <c r="D59" s="205" t="s">
        <v>154</v>
      </c>
      <c r="E59" s="207"/>
      <c r="F59" s="207"/>
      <c r="G59" s="100">
        <v>5.7</v>
      </c>
      <c r="H59" s="261" t="s">
        <v>202</v>
      </c>
      <c r="I59" s="100">
        <v>6.5</v>
      </c>
      <c r="J59" s="261" t="s">
        <v>189</v>
      </c>
      <c r="K59" s="100">
        <v>6.3</v>
      </c>
      <c r="L59" s="261" t="s">
        <v>213</v>
      </c>
      <c r="M59" s="100">
        <v>6</v>
      </c>
      <c r="N59" s="261" t="s">
        <v>204</v>
      </c>
      <c r="O59" s="22"/>
      <c r="P59" s="48"/>
      <c r="Q59" s="204"/>
      <c r="R59" s="178"/>
      <c r="S59" s="178"/>
      <c r="T59" s="241"/>
      <c r="U59" s="207"/>
      <c r="V59" s="242"/>
      <c r="W59" s="207"/>
      <c r="X59" s="241"/>
      <c r="Y59" s="236"/>
      <c r="Z59" s="243"/>
      <c r="AA59" s="244"/>
      <c r="AB59" s="1"/>
    </row>
    <row r="60" spans="2:28" ht="13.5" customHeight="1" x14ac:dyDescent="0.2">
      <c r="B60" s="159"/>
      <c r="C60" s="204"/>
      <c r="D60" s="104"/>
      <c r="E60" s="207"/>
      <c r="F60" s="207"/>
      <c r="G60" s="243"/>
      <c r="H60" s="262"/>
      <c r="I60" s="243"/>
      <c r="J60" s="262"/>
      <c r="K60" s="243"/>
      <c r="L60" s="262"/>
      <c r="M60" s="243"/>
      <c r="N60" s="261"/>
      <c r="O60" s="22"/>
      <c r="P60" s="48"/>
      <c r="Q60" s="204" t="s">
        <v>87</v>
      </c>
      <c r="R60" s="245" t="s">
        <v>116</v>
      </c>
      <c r="S60" s="245"/>
      <c r="T60" s="240">
        <v>1870.6</v>
      </c>
      <c r="U60" s="236" t="s">
        <v>206</v>
      </c>
      <c r="V60" s="240">
        <v>2164</v>
      </c>
      <c r="W60" s="236" t="s">
        <v>193</v>
      </c>
      <c r="X60" s="240">
        <v>23297</v>
      </c>
      <c r="Y60" s="236" t="s">
        <v>211</v>
      </c>
      <c r="Z60" s="240">
        <v>1993</v>
      </c>
      <c r="AA60" s="287" t="s">
        <v>212</v>
      </c>
      <c r="AB60" s="1"/>
    </row>
    <row r="61" spans="2:28" ht="14.25" customHeight="1" x14ac:dyDescent="0.2">
      <c r="B61" s="159"/>
      <c r="C61" s="204" t="s">
        <v>28</v>
      </c>
      <c r="D61" s="205" t="s">
        <v>74</v>
      </c>
      <c r="E61" s="207"/>
      <c r="F61" s="207"/>
      <c r="G61" s="243">
        <v>163</v>
      </c>
      <c r="H61" s="261" t="s">
        <v>202</v>
      </c>
      <c r="I61" s="243">
        <v>-109</v>
      </c>
      <c r="J61" s="261" t="s">
        <v>189</v>
      </c>
      <c r="K61" s="243">
        <v>183</v>
      </c>
      <c r="L61" s="261" t="s">
        <v>203</v>
      </c>
      <c r="M61" s="243">
        <v>1044</v>
      </c>
      <c r="N61" s="261" t="s">
        <v>204</v>
      </c>
      <c r="O61" s="49"/>
      <c r="P61" s="37"/>
      <c r="Q61" s="76"/>
      <c r="R61" s="207" t="s">
        <v>88</v>
      </c>
      <c r="S61" s="207"/>
      <c r="T61" s="240">
        <v>-6.2</v>
      </c>
      <c r="U61" s="76"/>
      <c r="V61" s="240">
        <v>-4.2</v>
      </c>
      <c r="W61" s="76"/>
      <c r="X61" s="240">
        <v>4.5999999999999996</v>
      </c>
      <c r="Y61" s="76"/>
      <c r="Z61" s="240">
        <v>-4.4000000000000004</v>
      </c>
      <c r="AA61" s="288"/>
      <c r="AB61" s="1"/>
    </row>
    <row r="62" spans="2:28" ht="11.45" customHeight="1" x14ac:dyDescent="0.2">
      <c r="B62" s="159"/>
      <c r="C62" s="73"/>
      <c r="D62" s="73"/>
      <c r="E62" s="207" t="s">
        <v>31</v>
      </c>
      <c r="F62" s="207"/>
      <c r="G62" s="243">
        <v>-446</v>
      </c>
      <c r="H62" s="262"/>
      <c r="I62" s="243">
        <v>-877</v>
      </c>
      <c r="J62" s="262"/>
      <c r="K62" s="243">
        <v>-575</v>
      </c>
      <c r="L62" s="262"/>
      <c r="M62" s="243">
        <v>77</v>
      </c>
      <c r="N62" s="262"/>
      <c r="O62" s="22"/>
      <c r="P62" s="17"/>
      <c r="Q62" s="168"/>
      <c r="R62" s="168"/>
      <c r="S62" s="168"/>
      <c r="T62" s="121"/>
      <c r="U62" s="224"/>
      <c r="V62" s="121"/>
      <c r="W62" s="224"/>
      <c r="X62" s="225"/>
      <c r="Y62" s="226"/>
      <c r="Z62" s="227"/>
      <c r="AA62" s="228"/>
      <c r="AB62" s="1"/>
    </row>
    <row r="63" spans="2:28" ht="11.45" customHeight="1" x14ac:dyDescent="0.2">
      <c r="B63" s="159"/>
      <c r="C63" s="73"/>
      <c r="D63" s="73"/>
      <c r="E63" s="207" t="s">
        <v>32</v>
      </c>
      <c r="F63" s="207"/>
      <c r="G63" s="243">
        <v>169</v>
      </c>
      <c r="H63" s="262"/>
      <c r="I63" s="243">
        <v>247</v>
      </c>
      <c r="J63" s="262"/>
      <c r="K63" s="243">
        <v>179</v>
      </c>
      <c r="L63" s="262"/>
      <c r="M63" s="243">
        <v>294</v>
      </c>
      <c r="N63" s="262"/>
      <c r="O63" s="22"/>
      <c r="P63" s="44"/>
      <c r="Q63" s="70" t="s">
        <v>47</v>
      </c>
      <c r="R63" s="61"/>
      <c r="S63" s="61"/>
      <c r="T63" s="311" t="s">
        <v>140</v>
      </c>
      <c r="U63" s="309"/>
      <c r="V63" s="309" t="s">
        <v>19</v>
      </c>
      <c r="W63" s="309"/>
      <c r="X63" s="309" t="s">
        <v>20</v>
      </c>
      <c r="Y63" s="312"/>
      <c r="Z63" s="309" t="s">
        <v>23</v>
      </c>
      <c r="AA63" s="310"/>
      <c r="AB63" s="1"/>
    </row>
    <row r="64" spans="2:28" ht="11.45" customHeight="1" x14ac:dyDescent="0.2">
      <c r="B64" s="159"/>
      <c r="C64" s="73"/>
      <c r="D64" s="73"/>
      <c r="E64" s="207" t="s">
        <v>33</v>
      </c>
      <c r="F64" s="207"/>
      <c r="G64" s="243">
        <v>440</v>
      </c>
      <c r="H64" s="262"/>
      <c r="I64" s="243">
        <v>521</v>
      </c>
      <c r="J64" s="262"/>
      <c r="K64" s="243">
        <v>579</v>
      </c>
      <c r="L64" s="262"/>
      <c r="M64" s="243">
        <v>672</v>
      </c>
      <c r="N64" s="262"/>
      <c r="O64" s="22"/>
      <c r="P64" s="155"/>
      <c r="Q64" s="71"/>
      <c r="R64" s="71" t="s">
        <v>1</v>
      </c>
      <c r="S64" s="71"/>
      <c r="T64" s="306" t="s">
        <v>25</v>
      </c>
      <c r="U64" s="307"/>
      <c r="V64" s="307" t="s">
        <v>25</v>
      </c>
      <c r="W64" s="307"/>
      <c r="X64" s="307" t="s">
        <v>63</v>
      </c>
      <c r="Y64" s="307"/>
      <c r="Z64" s="307" t="s">
        <v>26</v>
      </c>
      <c r="AA64" s="308"/>
      <c r="AB64" s="1"/>
    </row>
    <row r="65" spans="1:28" ht="11.45" customHeight="1" x14ac:dyDescent="0.2">
      <c r="B65" s="159"/>
      <c r="C65" s="73"/>
      <c r="D65" s="73"/>
      <c r="E65" s="207"/>
      <c r="F65" s="207"/>
      <c r="G65" s="243"/>
      <c r="H65" s="262"/>
      <c r="I65" s="243"/>
      <c r="J65" s="262"/>
      <c r="K65" s="243"/>
      <c r="L65" s="262"/>
      <c r="M65" s="243"/>
      <c r="N65" s="262"/>
      <c r="O65" s="22"/>
      <c r="P65" s="13"/>
      <c r="T65" s="1"/>
      <c r="U65" s="1"/>
      <c r="V65" s="1"/>
      <c r="W65" s="1"/>
      <c r="X65" s="1"/>
      <c r="Y65" s="1"/>
      <c r="Z65" s="1"/>
      <c r="AA65" s="130"/>
      <c r="AB65" s="1"/>
    </row>
    <row r="66" spans="1:28" ht="12.75" customHeight="1" x14ac:dyDescent="0.2">
      <c r="B66" s="159"/>
      <c r="C66" s="204" t="s">
        <v>30</v>
      </c>
      <c r="D66" s="205" t="s">
        <v>49</v>
      </c>
      <c r="E66" s="207"/>
      <c r="F66" s="207"/>
      <c r="G66" s="100">
        <v>17.600000000000001</v>
      </c>
      <c r="H66" s="261" t="s">
        <v>202</v>
      </c>
      <c r="I66" s="100">
        <v>20.8</v>
      </c>
      <c r="J66" s="261" t="s">
        <v>189</v>
      </c>
      <c r="K66" s="100">
        <v>18.5</v>
      </c>
      <c r="L66" s="261" t="s">
        <v>213</v>
      </c>
      <c r="M66" s="100">
        <v>18.7</v>
      </c>
      <c r="N66" s="261" t="s">
        <v>204</v>
      </c>
      <c r="O66" s="22"/>
      <c r="P66" s="13"/>
      <c r="Q66" s="18" t="s">
        <v>27</v>
      </c>
      <c r="R66" s="19" t="s">
        <v>2</v>
      </c>
      <c r="S66" s="19"/>
      <c r="T66" s="246">
        <v>177.45099999999999</v>
      </c>
      <c r="U66" s="247" t="s">
        <v>221</v>
      </c>
      <c r="V66" s="246">
        <v>163.01500000000001</v>
      </c>
      <c r="W66" s="247" t="s">
        <v>207</v>
      </c>
      <c r="X66" s="246">
        <v>1945.2869999999998</v>
      </c>
      <c r="Y66" s="248" t="s">
        <v>222</v>
      </c>
      <c r="Z66" s="246">
        <v>158.22135999999998</v>
      </c>
      <c r="AA66" s="249" t="s">
        <v>223</v>
      </c>
      <c r="AB66" s="1"/>
    </row>
    <row r="67" spans="1:28" ht="11.45" customHeight="1" x14ac:dyDescent="0.2">
      <c r="B67" s="159"/>
      <c r="C67" s="204"/>
      <c r="D67" s="205"/>
      <c r="E67" s="207"/>
      <c r="F67" s="207"/>
      <c r="G67" s="243"/>
      <c r="H67" s="262"/>
      <c r="I67" s="243"/>
      <c r="J67" s="262"/>
      <c r="K67" s="243"/>
      <c r="L67" s="262"/>
      <c r="M67" s="243"/>
      <c r="N67" s="262"/>
      <c r="O67" s="22"/>
      <c r="P67" s="14"/>
      <c r="Q67" s="18"/>
      <c r="R67" s="153" t="s">
        <v>159</v>
      </c>
      <c r="S67" s="183"/>
      <c r="T67" s="246">
        <v>12.153630837201765</v>
      </c>
      <c r="U67" s="250"/>
      <c r="V67" s="246">
        <v>7.0614660160380458</v>
      </c>
      <c r="W67" s="250"/>
      <c r="X67" s="246">
        <v>12.097339227308126</v>
      </c>
      <c r="Y67" s="251"/>
      <c r="Z67" s="246">
        <v>-4.1058664074440294</v>
      </c>
      <c r="AA67" s="252"/>
      <c r="AB67" s="1"/>
    </row>
    <row r="68" spans="1:28" ht="11.45" customHeight="1" x14ac:dyDescent="0.2">
      <c r="B68" s="159"/>
      <c r="C68" s="204" t="s">
        <v>35</v>
      </c>
      <c r="D68" s="205" t="s">
        <v>16</v>
      </c>
      <c r="E68" s="207"/>
      <c r="F68" s="207"/>
      <c r="G68" s="212"/>
      <c r="H68" s="214"/>
      <c r="I68" s="215"/>
      <c r="J68" s="214"/>
      <c r="K68" s="212"/>
      <c r="L68" s="214"/>
      <c r="M68" s="212"/>
      <c r="N68" s="214"/>
      <c r="O68" s="22"/>
      <c r="P68" s="14"/>
      <c r="Q68" s="80"/>
      <c r="R68" s="20" t="s">
        <v>48</v>
      </c>
      <c r="S68" s="180"/>
      <c r="T68" s="246">
        <v>166.244</v>
      </c>
      <c r="U68" s="250"/>
      <c r="V68" s="246">
        <v>149.39500000000001</v>
      </c>
      <c r="W68" s="250"/>
      <c r="X68" s="246">
        <v>1670.82</v>
      </c>
      <c r="Y68" s="246"/>
      <c r="Z68" s="246">
        <v>147.58499999999998</v>
      </c>
      <c r="AA68" s="252"/>
      <c r="AB68" s="1"/>
    </row>
    <row r="69" spans="1:28" ht="11.45" customHeight="1" x14ac:dyDescent="0.2">
      <c r="B69" s="159"/>
      <c r="C69" s="73"/>
      <c r="D69" s="73"/>
      <c r="E69" s="207" t="s">
        <v>50</v>
      </c>
      <c r="F69" s="207"/>
      <c r="G69" s="216" t="s">
        <v>165</v>
      </c>
      <c r="H69" s="213" t="s">
        <v>200</v>
      </c>
      <c r="I69" s="216" t="s">
        <v>165</v>
      </c>
      <c r="J69" s="213" t="s">
        <v>206</v>
      </c>
      <c r="K69" s="216" t="s">
        <v>165</v>
      </c>
      <c r="L69" s="213" t="s">
        <v>248</v>
      </c>
      <c r="M69" s="216" t="s">
        <v>84</v>
      </c>
      <c r="N69" s="213" t="s">
        <v>201</v>
      </c>
      <c r="O69" s="22"/>
      <c r="Q69" s="183"/>
      <c r="R69" s="20" t="s">
        <v>163</v>
      </c>
      <c r="S69" s="180"/>
      <c r="T69" s="246">
        <v>11.207000000000001</v>
      </c>
      <c r="U69" s="250"/>
      <c r="V69" s="246">
        <v>13.620000000000001</v>
      </c>
      <c r="W69" s="250"/>
      <c r="X69" s="246">
        <v>274.46699999999998</v>
      </c>
      <c r="Y69" s="246"/>
      <c r="Z69" s="246">
        <v>10.63636</v>
      </c>
      <c r="AA69" s="252"/>
    </row>
    <row r="70" spans="1:28" ht="11.45" customHeight="1" x14ac:dyDescent="0.2">
      <c r="B70" s="159"/>
      <c r="C70" s="73"/>
      <c r="D70" s="204"/>
      <c r="E70" s="207" t="s">
        <v>72</v>
      </c>
      <c r="F70" s="207"/>
      <c r="G70" s="216" t="s">
        <v>170</v>
      </c>
      <c r="H70" s="216"/>
      <c r="I70" s="216" t="s">
        <v>170</v>
      </c>
      <c r="J70" s="216"/>
      <c r="K70" s="216" t="s">
        <v>170</v>
      </c>
      <c r="L70" s="216"/>
      <c r="M70" s="216" t="s">
        <v>168</v>
      </c>
      <c r="N70" s="216"/>
      <c r="O70" s="49"/>
      <c r="Q70" s="18" t="s">
        <v>28</v>
      </c>
      <c r="R70" s="19" t="s">
        <v>3</v>
      </c>
      <c r="S70" s="19"/>
      <c r="T70" s="246">
        <v>171.422</v>
      </c>
      <c r="U70" s="250"/>
      <c r="V70" s="246">
        <v>190.03699999999998</v>
      </c>
      <c r="W70" s="250"/>
      <c r="X70" s="246">
        <v>1991.9880000000001</v>
      </c>
      <c r="Y70" s="253"/>
      <c r="Z70" s="246">
        <v>151.39699999999996</v>
      </c>
      <c r="AA70" s="252"/>
    </row>
    <row r="71" spans="1:28" ht="12" customHeight="1" x14ac:dyDescent="0.2">
      <c r="B71" s="159"/>
      <c r="C71" s="74"/>
      <c r="D71" s="74"/>
      <c r="E71" s="73"/>
      <c r="F71" s="73"/>
      <c r="G71" s="212"/>
      <c r="H71" s="213"/>
      <c r="I71" s="212"/>
      <c r="J71" s="213"/>
      <c r="K71" s="212"/>
      <c r="L71" s="213"/>
      <c r="M71" s="212"/>
      <c r="N71" s="213"/>
      <c r="O71" s="22"/>
      <c r="Q71" s="183"/>
      <c r="R71" s="153" t="s">
        <v>159</v>
      </c>
      <c r="S71" s="254"/>
      <c r="T71" s="246">
        <v>13.226814269767589</v>
      </c>
      <c r="U71" s="250"/>
      <c r="V71" s="246">
        <v>22.76847144250705</v>
      </c>
      <c r="W71" s="250"/>
      <c r="X71" s="246">
        <v>13.035381542189178</v>
      </c>
      <c r="Y71" s="253"/>
      <c r="Z71" s="246">
        <v>-7.6827065410641522</v>
      </c>
      <c r="AA71" s="252"/>
      <c r="AB71" s="50"/>
    </row>
    <row r="72" spans="1:28" ht="11.45" customHeight="1" x14ac:dyDescent="0.2">
      <c r="B72" s="159"/>
      <c r="C72" s="74" t="s">
        <v>37</v>
      </c>
      <c r="D72" s="75" t="s">
        <v>102</v>
      </c>
      <c r="E72" s="89"/>
      <c r="F72" s="89"/>
      <c r="G72" s="212"/>
      <c r="H72" s="213"/>
      <c r="I72" s="212"/>
      <c r="J72" s="213"/>
      <c r="K72" s="212"/>
      <c r="L72" s="213"/>
      <c r="M72" s="212"/>
      <c r="N72" s="213"/>
      <c r="O72" s="22"/>
      <c r="P72" s="13"/>
      <c r="Q72" s="18" t="s">
        <v>30</v>
      </c>
      <c r="R72" s="255" t="s">
        <v>4</v>
      </c>
      <c r="S72" s="255"/>
      <c r="T72" s="246">
        <v>6.0289999999999964</v>
      </c>
      <c r="U72" s="250"/>
      <c r="V72" s="246">
        <v>-27.021999999999963</v>
      </c>
      <c r="W72" s="250"/>
      <c r="X72" s="246">
        <v>-46.5450000000003</v>
      </c>
      <c r="Y72" s="246"/>
      <c r="Z72" s="246">
        <v>6.8243600000000129</v>
      </c>
      <c r="AA72" s="252"/>
    </row>
    <row r="73" spans="1:28" ht="11.45" customHeight="1" x14ac:dyDescent="0.2">
      <c r="B73" s="159"/>
      <c r="C73" s="74"/>
      <c r="D73" s="75"/>
      <c r="E73" s="89" t="s">
        <v>60</v>
      </c>
      <c r="F73" s="89"/>
      <c r="G73" s="217">
        <v>2495</v>
      </c>
      <c r="H73" s="218" t="s">
        <v>171</v>
      </c>
      <c r="I73" s="217">
        <v>2464.6</v>
      </c>
      <c r="J73" s="218" t="s">
        <v>169</v>
      </c>
      <c r="K73" s="217">
        <v>2479.8000000000002</v>
      </c>
      <c r="L73" s="218" t="s">
        <v>190</v>
      </c>
      <c r="M73" s="217">
        <v>2422.3000000000002</v>
      </c>
      <c r="N73" s="218" t="s">
        <v>172</v>
      </c>
      <c r="O73" s="22"/>
      <c r="P73" s="13"/>
      <c r="Q73" s="18" t="s">
        <v>35</v>
      </c>
      <c r="R73" s="19" t="s">
        <v>5</v>
      </c>
      <c r="S73" s="19"/>
      <c r="T73" s="246">
        <v>-5.6470000000000002</v>
      </c>
      <c r="U73" s="250"/>
      <c r="V73" s="246">
        <v>15.984</v>
      </c>
      <c r="W73" s="250"/>
      <c r="X73" s="246">
        <v>60.632000000000012</v>
      </c>
      <c r="Y73" s="246"/>
      <c r="Z73" s="246">
        <v>-5.0380000000000003</v>
      </c>
      <c r="AA73" s="252"/>
    </row>
    <row r="74" spans="1:28" ht="11.45" customHeight="1" x14ac:dyDescent="0.2">
      <c r="B74" s="159"/>
      <c r="C74" s="74"/>
      <c r="D74" s="75"/>
      <c r="E74" s="89" t="s">
        <v>58</v>
      </c>
      <c r="F74" s="89"/>
      <c r="G74" s="219">
        <v>111.9</v>
      </c>
      <c r="H74" s="218" t="s">
        <v>171</v>
      </c>
      <c r="I74" s="219">
        <v>110.4</v>
      </c>
      <c r="J74" s="218" t="s">
        <v>169</v>
      </c>
      <c r="K74" s="219">
        <v>111.15</v>
      </c>
      <c r="L74" s="218" t="s">
        <v>190</v>
      </c>
      <c r="M74" s="219">
        <v>110.4</v>
      </c>
      <c r="N74" s="218" t="s">
        <v>172</v>
      </c>
      <c r="O74" s="22"/>
      <c r="P74" s="13"/>
      <c r="Q74" s="18" t="s">
        <v>37</v>
      </c>
      <c r="R74" s="19" t="s">
        <v>156</v>
      </c>
      <c r="S74" s="19"/>
      <c r="T74" s="246">
        <v>-8.2119999999999997</v>
      </c>
      <c r="U74" s="250"/>
      <c r="V74" s="246">
        <v>12.915000000000001</v>
      </c>
      <c r="W74" s="250"/>
      <c r="X74" s="246">
        <v>63.881</v>
      </c>
      <c r="Y74" s="246"/>
      <c r="Z74" s="246">
        <v>54.003</v>
      </c>
      <c r="AA74" s="252"/>
    </row>
    <row r="75" spans="1:28" ht="13.5" customHeight="1" x14ac:dyDescent="0.2">
      <c r="B75" s="160"/>
      <c r="C75" s="161"/>
      <c r="D75" s="162"/>
      <c r="E75" s="163"/>
      <c r="F75" s="163"/>
      <c r="G75" s="164"/>
      <c r="H75" s="163"/>
      <c r="I75" s="164"/>
      <c r="J75" s="163"/>
      <c r="K75" s="164"/>
      <c r="L75" s="164"/>
      <c r="M75" s="165"/>
      <c r="N75" s="166"/>
      <c r="O75" s="49"/>
      <c r="P75" s="51"/>
      <c r="Q75" s="256" t="s">
        <v>44</v>
      </c>
      <c r="R75" s="257" t="s">
        <v>6</v>
      </c>
      <c r="S75" s="257"/>
      <c r="T75" s="258">
        <v>7.83</v>
      </c>
      <c r="U75" s="259"/>
      <c r="V75" s="258">
        <v>-1.877</v>
      </c>
      <c r="W75" s="259"/>
      <c r="X75" s="258">
        <v>-77.962999999999994</v>
      </c>
      <c r="Y75" s="258"/>
      <c r="Z75" s="258">
        <v>-55.789299999999997</v>
      </c>
      <c r="AA75" s="260"/>
    </row>
    <row r="76" spans="1:28" ht="17.25" customHeight="1" x14ac:dyDescent="0.25">
      <c r="B76" s="14"/>
      <c r="C76" s="174" t="s">
        <v>51</v>
      </c>
      <c r="D76" s="136" t="s">
        <v>65</v>
      </c>
      <c r="E76" s="136"/>
      <c r="F76" s="137"/>
      <c r="G76" s="137"/>
      <c r="H76" s="136"/>
      <c r="I76" s="137"/>
      <c r="J76" s="136"/>
      <c r="K76" s="137"/>
      <c r="L76" s="14"/>
      <c r="M76" s="14"/>
      <c r="N76" s="15"/>
      <c r="O76" s="14"/>
      <c r="P76" s="14"/>
      <c r="Q76" s="36"/>
      <c r="R76" s="36"/>
      <c r="S76" s="36"/>
      <c r="T76" s="52"/>
      <c r="U76" s="93"/>
      <c r="V76" s="52"/>
      <c r="W76" s="93"/>
      <c r="X76" s="52"/>
      <c r="Y76" s="82"/>
      <c r="Z76" s="86"/>
      <c r="AA76" s="15"/>
      <c r="AB76" s="39"/>
    </row>
    <row r="77" spans="1:28" ht="19.5" customHeight="1" x14ac:dyDescent="0.25">
      <c r="A77" s="1"/>
      <c r="B77" s="3"/>
      <c r="C77" s="175" t="s">
        <v>54</v>
      </c>
      <c r="D77" s="138" t="s">
        <v>145</v>
      </c>
      <c r="E77" s="138"/>
      <c r="F77" s="139"/>
      <c r="G77" s="139"/>
      <c r="H77" s="138"/>
      <c r="I77" s="139"/>
      <c r="J77" s="138"/>
      <c r="K77" s="139"/>
      <c r="L77" s="3"/>
      <c r="M77" s="3"/>
      <c r="N77" s="21"/>
      <c r="O77" s="3"/>
      <c r="P77" s="3"/>
      <c r="Q77" s="3"/>
      <c r="R77" s="3"/>
      <c r="S77" s="21" t="s">
        <v>118</v>
      </c>
      <c r="T77" s="3"/>
      <c r="U77" s="15"/>
      <c r="W77" s="94"/>
      <c r="X77" s="53"/>
      <c r="Y77" s="82"/>
      <c r="Z77" s="229" t="s">
        <v>229</v>
      </c>
      <c r="AA77" s="229"/>
    </row>
    <row r="78" spans="1:28" ht="21" x14ac:dyDescent="0.25">
      <c r="A78" s="1"/>
      <c r="B78" s="3"/>
      <c r="C78" s="175"/>
      <c r="D78" s="138" t="s">
        <v>146</v>
      </c>
      <c r="E78" s="138"/>
      <c r="F78" s="139"/>
      <c r="G78" s="139"/>
      <c r="H78" s="138"/>
      <c r="I78" s="139"/>
      <c r="J78" s="138"/>
      <c r="K78" s="139"/>
      <c r="L78" s="3"/>
      <c r="M78" s="3"/>
      <c r="N78" s="21"/>
      <c r="O78" s="3"/>
      <c r="P78" s="3"/>
      <c r="Q78" s="3"/>
      <c r="R78" s="3"/>
      <c r="S78" s="21" t="s">
        <v>133</v>
      </c>
      <c r="T78" s="54"/>
      <c r="U78" s="15"/>
      <c r="V78" s="4" t="s">
        <v>139</v>
      </c>
      <c r="W78" s="15"/>
      <c r="X78" s="54"/>
      <c r="Y78" s="82"/>
      <c r="Z78" s="54"/>
      <c r="AA78" s="15"/>
    </row>
    <row r="79" spans="1:28" ht="21" x14ac:dyDescent="0.25">
      <c r="A79" s="1"/>
      <c r="B79" s="3"/>
      <c r="C79" s="176" t="s">
        <v>62</v>
      </c>
      <c r="D79" s="141" t="s">
        <v>147</v>
      </c>
      <c r="E79" s="138"/>
      <c r="F79" s="139"/>
      <c r="G79" s="139"/>
      <c r="H79" s="138"/>
      <c r="I79" s="139"/>
      <c r="J79" s="138"/>
      <c r="K79" s="139"/>
      <c r="L79" s="3"/>
      <c r="M79" s="3"/>
      <c r="N79" s="21"/>
      <c r="O79" s="3"/>
      <c r="P79" s="3"/>
      <c r="Q79" s="3"/>
      <c r="R79" s="3"/>
      <c r="S79" s="21" t="s">
        <v>119</v>
      </c>
      <c r="T79" s="54"/>
      <c r="U79" s="84"/>
      <c r="V79" s="7" t="s">
        <v>127</v>
      </c>
      <c r="W79" s="84"/>
      <c r="X79" s="55"/>
      <c r="Y79" s="82"/>
      <c r="Z79" s="88"/>
      <c r="AA79" s="84"/>
    </row>
    <row r="80" spans="1:28" ht="21" x14ac:dyDescent="0.25">
      <c r="A80" s="1"/>
      <c r="B80" s="3"/>
      <c r="C80" s="176" t="s">
        <v>0</v>
      </c>
      <c r="D80" s="142" t="s">
        <v>148</v>
      </c>
      <c r="E80" s="138"/>
      <c r="F80" s="139"/>
      <c r="G80" s="139"/>
      <c r="H80" s="138"/>
      <c r="I80" s="139"/>
      <c r="J80" s="138"/>
      <c r="K80" s="230"/>
      <c r="L80" s="3"/>
      <c r="M80" s="3"/>
      <c r="N80" s="21"/>
      <c r="O80" s="3"/>
      <c r="P80" s="3"/>
      <c r="Q80" s="3"/>
      <c r="R80" s="3"/>
      <c r="S80" s="21" t="s">
        <v>120</v>
      </c>
      <c r="T80" s="3"/>
      <c r="U80" s="15"/>
      <c r="V80" s="15" t="s">
        <v>128</v>
      </c>
      <c r="W80" s="56"/>
      <c r="X80" s="56"/>
      <c r="Y80" s="83"/>
      <c r="Z80" s="87"/>
      <c r="AA80" s="15"/>
    </row>
    <row r="81" spans="1:27" ht="21" x14ac:dyDescent="0.25">
      <c r="A81" s="1"/>
      <c r="B81" s="3"/>
      <c r="C81" s="176" t="s">
        <v>10</v>
      </c>
      <c r="D81" s="142" t="s">
        <v>85</v>
      </c>
      <c r="E81" s="138"/>
      <c r="F81" s="139"/>
      <c r="G81" s="139"/>
      <c r="H81" s="138"/>
      <c r="I81" s="139"/>
      <c r="J81" s="138"/>
      <c r="K81" s="139"/>
      <c r="L81" s="3"/>
      <c r="M81" s="3"/>
      <c r="N81" s="21"/>
      <c r="O81" s="3"/>
      <c r="P81" s="3"/>
      <c r="Q81" s="3"/>
      <c r="R81" s="3"/>
      <c r="S81" s="4" t="s">
        <v>144</v>
      </c>
      <c r="T81" s="3"/>
      <c r="U81" s="15"/>
      <c r="V81" s="92" t="s">
        <v>129</v>
      </c>
      <c r="W81" s="56"/>
      <c r="Y81" s="83"/>
      <c r="Z81" s="87"/>
      <c r="AA81" s="15"/>
    </row>
    <row r="82" spans="1:27" ht="21" x14ac:dyDescent="0.25">
      <c r="B82" s="14"/>
      <c r="C82" s="177"/>
      <c r="D82" s="143" t="s">
        <v>64</v>
      </c>
      <c r="E82" s="136"/>
      <c r="F82" s="137"/>
      <c r="G82" s="137"/>
      <c r="H82" s="136"/>
      <c r="I82" s="137"/>
      <c r="J82" s="136"/>
      <c r="K82" s="137"/>
      <c r="L82" s="14"/>
      <c r="M82" s="14"/>
      <c r="N82" s="15"/>
      <c r="O82" s="14"/>
      <c r="P82" s="14"/>
      <c r="Q82" s="14"/>
      <c r="R82" s="14"/>
      <c r="S82" s="21" t="s">
        <v>121</v>
      </c>
      <c r="T82" s="14"/>
      <c r="U82" s="15"/>
      <c r="V82" s="15" t="s">
        <v>123</v>
      </c>
      <c r="W82" s="56"/>
      <c r="Y82" s="83"/>
      <c r="Z82" s="87"/>
      <c r="AA82" s="15"/>
    </row>
    <row r="83" spans="1:27" ht="21" x14ac:dyDescent="0.25">
      <c r="B83" s="14"/>
      <c r="C83" s="177" t="s">
        <v>11</v>
      </c>
      <c r="D83" s="143" t="s">
        <v>157</v>
      </c>
      <c r="E83" s="136"/>
      <c r="F83" s="137"/>
      <c r="G83" s="137"/>
      <c r="H83" s="136"/>
      <c r="I83" s="137"/>
      <c r="J83" s="136"/>
      <c r="K83" s="137"/>
      <c r="L83" s="14"/>
      <c r="M83" s="14"/>
      <c r="N83" s="15"/>
      <c r="O83" s="14"/>
      <c r="P83" s="14"/>
      <c r="Q83" s="14"/>
      <c r="R83" s="14"/>
      <c r="S83" s="7" t="s">
        <v>125</v>
      </c>
      <c r="T83" s="14"/>
      <c r="U83" s="15"/>
      <c r="V83" s="39" t="s">
        <v>130</v>
      </c>
      <c r="W83" s="56"/>
      <c r="X83" s="56"/>
      <c r="Y83" s="83"/>
      <c r="Z83" s="87"/>
      <c r="AA83" s="15"/>
    </row>
    <row r="84" spans="1:27" ht="21" x14ac:dyDescent="0.25">
      <c r="B84" s="14"/>
      <c r="C84" s="176" t="s">
        <v>12</v>
      </c>
      <c r="D84" s="142" t="s">
        <v>149</v>
      </c>
      <c r="E84" s="138"/>
      <c r="F84" s="139"/>
      <c r="G84" s="139"/>
      <c r="H84" s="138"/>
      <c r="I84" s="141"/>
      <c r="J84" s="138"/>
      <c r="K84" s="139"/>
      <c r="L84" s="80"/>
      <c r="M84" s="80"/>
      <c r="N84" s="180"/>
      <c r="O84" s="80"/>
      <c r="P84" s="80"/>
      <c r="Q84" s="80"/>
      <c r="R84" s="183"/>
      <c r="S84" s="4" t="s">
        <v>124</v>
      </c>
      <c r="V84" s="39" t="s">
        <v>131</v>
      </c>
    </row>
    <row r="85" spans="1:27" ht="21" x14ac:dyDescent="0.25">
      <c r="B85" s="14"/>
      <c r="C85" s="176" t="s">
        <v>155</v>
      </c>
      <c r="D85" s="276" t="s">
        <v>205</v>
      </c>
      <c r="E85" s="276"/>
      <c r="F85" s="276"/>
      <c r="G85" s="276"/>
      <c r="H85" s="276"/>
      <c r="I85" s="142"/>
      <c r="J85" s="142"/>
      <c r="K85" s="142"/>
      <c r="L85" s="142"/>
      <c r="M85" s="80"/>
      <c r="N85" s="180"/>
      <c r="O85" s="80"/>
      <c r="P85" s="80"/>
      <c r="Q85" s="80"/>
      <c r="R85" s="183"/>
      <c r="S85" s="92" t="s">
        <v>126</v>
      </c>
      <c r="T85" s="42"/>
      <c r="U85" s="92"/>
      <c r="V85" s="4" t="s">
        <v>136</v>
      </c>
      <c r="W85" s="92"/>
      <c r="X85" s="42"/>
    </row>
    <row r="86" spans="1:27" ht="18" customHeight="1" x14ac:dyDescent="0.25">
      <c r="B86" s="14"/>
      <c r="C86" s="176" t="s">
        <v>160</v>
      </c>
      <c r="D86" s="335" t="s">
        <v>215</v>
      </c>
      <c r="E86" s="335"/>
      <c r="F86" s="335"/>
      <c r="G86" s="335"/>
      <c r="H86" s="335"/>
      <c r="I86" s="335"/>
      <c r="J86" s="335"/>
      <c r="K86" s="335"/>
      <c r="L86" s="335"/>
      <c r="M86" s="335"/>
      <c r="N86" s="335"/>
      <c r="O86" s="335"/>
      <c r="P86" s="335"/>
      <c r="Q86" s="335"/>
      <c r="R86" s="335"/>
      <c r="S86" s="304" t="s">
        <v>162</v>
      </c>
      <c r="T86" s="305"/>
      <c r="U86" s="305"/>
      <c r="V86" s="15" t="s">
        <v>122</v>
      </c>
      <c r="W86" s="92"/>
      <c r="X86" s="42"/>
    </row>
    <row r="87" spans="1:27" ht="13.5" customHeight="1" x14ac:dyDescent="0.2">
      <c r="A87" s="39"/>
      <c r="B87" s="39"/>
      <c r="C87" s="277" t="s">
        <v>164</v>
      </c>
      <c r="D87" s="145" t="s">
        <v>188</v>
      </c>
      <c r="E87" s="138"/>
      <c r="F87" s="139"/>
      <c r="G87" s="139"/>
      <c r="H87" s="138"/>
      <c r="I87" s="139"/>
      <c r="J87" s="138"/>
      <c r="K87" s="139"/>
      <c r="L87" s="80"/>
      <c r="M87" s="80"/>
      <c r="N87" s="180"/>
      <c r="O87" s="80"/>
      <c r="P87" s="80"/>
      <c r="Q87" s="80"/>
      <c r="R87" s="183"/>
      <c r="S87" s="304" t="s">
        <v>132</v>
      </c>
      <c r="T87" s="305"/>
      <c r="U87" s="305"/>
      <c r="V87" s="42"/>
      <c r="W87" s="92"/>
      <c r="X87" s="42"/>
    </row>
    <row r="88" spans="1:27" ht="11.1" customHeight="1" x14ac:dyDescent="0.2">
      <c r="B88" s="39"/>
      <c r="C88" s="144"/>
      <c r="D88" s="141"/>
      <c r="E88" s="146"/>
      <c r="F88" s="142"/>
      <c r="G88" s="142"/>
      <c r="H88" s="138"/>
      <c r="I88" s="142"/>
      <c r="J88" s="138"/>
      <c r="K88" s="139"/>
      <c r="L88" s="80"/>
      <c r="M88" s="2"/>
      <c r="N88" s="21"/>
      <c r="O88" s="2"/>
      <c r="P88" s="2"/>
      <c r="Q88" s="2"/>
      <c r="S88" s="304" t="s">
        <v>134</v>
      </c>
      <c r="T88" s="305"/>
      <c r="U88" s="305"/>
      <c r="V88" s="42"/>
    </row>
    <row r="89" spans="1:27" ht="11.1" customHeight="1" x14ac:dyDescent="0.2">
      <c r="A89" s="39"/>
      <c r="C89" s="144"/>
      <c r="D89" s="138"/>
      <c r="E89" s="147"/>
      <c r="F89" s="141"/>
      <c r="G89" s="141"/>
      <c r="H89" s="149"/>
      <c r="I89" s="141"/>
      <c r="J89" s="149"/>
      <c r="K89" s="150"/>
      <c r="L89" s="151"/>
      <c r="M89" s="1"/>
      <c r="N89" s="90"/>
      <c r="O89" s="1"/>
      <c r="P89" s="1"/>
      <c r="Q89" s="1"/>
      <c r="R89" s="39"/>
      <c r="S89" s="304" t="s">
        <v>161</v>
      </c>
      <c r="T89" s="305"/>
      <c r="U89" s="305"/>
      <c r="V89" s="103"/>
    </row>
    <row r="90" spans="1:27" ht="11.1" customHeight="1" x14ac:dyDescent="0.2">
      <c r="A90" s="39"/>
      <c r="C90" s="140"/>
      <c r="D90" s="141"/>
      <c r="E90" s="148"/>
      <c r="F90" s="1"/>
      <c r="G90" s="1"/>
      <c r="H90" s="90"/>
      <c r="I90" s="1"/>
      <c r="J90" s="90"/>
      <c r="K90" s="151"/>
      <c r="L90" s="151"/>
      <c r="M90" s="1"/>
      <c r="N90" s="90"/>
      <c r="O90" s="1"/>
      <c r="P90" s="1"/>
      <c r="Q90" s="1"/>
      <c r="R90" s="39"/>
      <c r="S90" s="132"/>
      <c r="T90" s="132"/>
      <c r="U90" s="132"/>
    </row>
    <row r="91" spans="1:27" ht="11.1" customHeight="1" x14ac:dyDescent="0.2">
      <c r="C91" s="152"/>
      <c r="D91" s="153"/>
      <c r="E91" s="153"/>
      <c r="S91" s="132"/>
      <c r="T91" s="132"/>
      <c r="U91" s="132"/>
    </row>
    <row r="92" spans="1:27" ht="14.25" x14ac:dyDescent="0.2">
      <c r="C92" s="57"/>
      <c r="D92" s="58"/>
      <c r="E92" s="58"/>
      <c r="S92" s="132"/>
      <c r="T92" s="132"/>
      <c r="U92" s="132"/>
    </row>
    <row r="93" spans="1:27" x14ac:dyDescent="0.2">
      <c r="V93" s="50"/>
    </row>
    <row r="95" spans="1:27" x14ac:dyDescent="0.2">
      <c r="V95" s="50"/>
    </row>
    <row r="96" spans="1:27" x14ac:dyDescent="0.2">
      <c r="V96" s="50"/>
    </row>
  </sheetData>
  <mergeCells count="80">
    <mergeCell ref="D86:R86"/>
    <mergeCell ref="K57:L57"/>
    <mergeCell ref="K47:L47"/>
    <mergeCell ref="K48:L48"/>
    <mergeCell ref="M33:N33"/>
    <mergeCell ref="K33:L33"/>
    <mergeCell ref="M57:N57"/>
    <mergeCell ref="M56:N56"/>
    <mergeCell ref="M41:N41"/>
    <mergeCell ref="M47:N47"/>
    <mergeCell ref="M48:N48"/>
    <mergeCell ref="G56:H56"/>
    <mergeCell ref="I56:J56"/>
    <mergeCell ref="K56:L56"/>
    <mergeCell ref="K42:L42"/>
    <mergeCell ref="K41:L41"/>
    <mergeCell ref="V6:W6"/>
    <mergeCell ref="K23:L23"/>
    <mergeCell ref="K6:L6"/>
    <mergeCell ref="K5:L5"/>
    <mergeCell ref="V12:W12"/>
    <mergeCell ref="T13:U13"/>
    <mergeCell ref="B3:AA3"/>
    <mergeCell ref="B4:AA4"/>
    <mergeCell ref="B5:F6"/>
    <mergeCell ref="G5:H5"/>
    <mergeCell ref="I5:J5"/>
    <mergeCell ref="T6:U6"/>
    <mergeCell ref="I6:J6"/>
    <mergeCell ref="M6:N6"/>
    <mergeCell ref="M5:N5"/>
    <mergeCell ref="X5:Y5"/>
    <mergeCell ref="Z6:AA6"/>
    <mergeCell ref="X6:Y6"/>
    <mergeCell ref="Z5:AA5"/>
    <mergeCell ref="T5:U5"/>
    <mergeCell ref="V5:W5"/>
    <mergeCell ref="G6:H6"/>
    <mergeCell ref="Q33:R34"/>
    <mergeCell ref="M42:N42"/>
    <mergeCell ref="Z13:AA13"/>
    <mergeCell ref="X24:Y24"/>
    <mergeCell ref="Z24:AA24"/>
    <mergeCell ref="V25:W25"/>
    <mergeCell ref="X25:Y25"/>
    <mergeCell ref="V13:W13"/>
    <mergeCell ref="V24:W24"/>
    <mergeCell ref="V34:W34"/>
    <mergeCell ref="Z25:AA25"/>
    <mergeCell ref="M32:N32"/>
    <mergeCell ref="T24:U24"/>
    <mergeCell ref="M24:N24"/>
    <mergeCell ref="T25:U25"/>
    <mergeCell ref="K32:L32"/>
    <mergeCell ref="K24:L24"/>
    <mergeCell ref="Q12:R13"/>
    <mergeCell ref="T12:U12"/>
    <mergeCell ref="M23:N23"/>
    <mergeCell ref="X12:Y12"/>
    <mergeCell ref="X13:Y13"/>
    <mergeCell ref="X33:Y33"/>
    <mergeCell ref="V33:W33"/>
    <mergeCell ref="Z12:AA12"/>
    <mergeCell ref="Z63:AA63"/>
    <mergeCell ref="S86:U86"/>
    <mergeCell ref="T63:U63"/>
    <mergeCell ref="Z34:AA34"/>
    <mergeCell ref="Z33:AA33"/>
    <mergeCell ref="V63:W63"/>
    <mergeCell ref="X63:Y63"/>
    <mergeCell ref="X34:Y34"/>
    <mergeCell ref="T33:U33"/>
    <mergeCell ref="T34:U34"/>
    <mergeCell ref="S89:U89"/>
    <mergeCell ref="T64:U64"/>
    <mergeCell ref="V64:W64"/>
    <mergeCell ref="X64:Y64"/>
    <mergeCell ref="Z64:AA64"/>
    <mergeCell ref="S87:U87"/>
    <mergeCell ref="S88:U88"/>
  </mergeCells>
  <phoneticPr fontId="0" type="noConversion"/>
  <printOptions verticalCentered="1"/>
  <pageMargins left="0.61" right="0.26" top="0.26" bottom="0.27" header="0.31" footer="0.27"/>
  <pageSetup paperSize="5" scale="5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37"/>
  <sheetViews>
    <sheetView workbookViewId="0">
      <selection activeCell="C10" sqref="C10"/>
    </sheetView>
  </sheetViews>
  <sheetFormatPr defaultRowHeight="12.75" x14ac:dyDescent="0.2"/>
  <cols>
    <col min="2" max="2" width="10.85546875" customWidth="1"/>
    <col min="9" max="9" width="18.85546875" customWidth="1"/>
    <col min="10" max="10" width="11.7109375" bestFit="1" customWidth="1"/>
    <col min="11" max="11" width="13.42578125" customWidth="1"/>
  </cols>
  <sheetData>
    <row r="1" spans="1:16" x14ac:dyDescent="0.2">
      <c r="A1" s="101"/>
      <c r="B1" s="101"/>
      <c r="C1" s="101"/>
      <c r="D1" s="102"/>
      <c r="E1" s="102"/>
      <c r="F1" s="102"/>
      <c r="G1" s="102"/>
      <c r="H1" s="102"/>
      <c r="I1" s="102"/>
    </row>
    <row r="2" spans="1:16" x14ac:dyDescent="0.2">
      <c r="B2" s="168" t="s">
        <v>166</v>
      </c>
    </row>
    <row r="3" spans="1:16" x14ac:dyDescent="0.2">
      <c r="B3" t="s">
        <v>167</v>
      </c>
      <c r="C3" s="200"/>
      <c r="D3" s="200"/>
    </row>
    <row r="5" spans="1:16" x14ac:dyDescent="0.2">
      <c r="B5" s="168" t="s">
        <v>173</v>
      </c>
      <c r="C5" s="168"/>
      <c r="O5" s="192"/>
      <c r="P5" s="192"/>
    </row>
    <row r="6" spans="1:16" x14ac:dyDescent="0.2">
      <c r="B6" s="168" t="s">
        <v>174</v>
      </c>
      <c r="C6" s="209" t="s">
        <v>187</v>
      </c>
      <c r="D6" s="189"/>
    </row>
    <row r="7" spans="1:16" x14ac:dyDescent="0.2">
      <c r="B7" s="168" t="s">
        <v>175</v>
      </c>
      <c r="C7" s="209" t="s">
        <v>184</v>
      </c>
    </row>
    <row r="8" spans="1:16" x14ac:dyDescent="0.2">
      <c r="B8" s="168" t="s">
        <v>176</v>
      </c>
      <c r="C8" s="209" t="s">
        <v>185</v>
      </c>
      <c r="N8" s="193"/>
      <c r="O8" s="193"/>
    </row>
    <row r="9" spans="1:16" x14ac:dyDescent="0.2">
      <c r="B9" s="168" t="s">
        <v>177</v>
      </c>
      <c r="C9" s="300" t="s">
        <v>186</v>
      </c>
      <c r="D9" s="193"/>
    </row>
    <row r="10" spans="1:16" x14ac:dyDescent="0.2">
      <c r="B10" s="168" t="s">
        <v>178</v>
      </c>
      <c r="C10" s="209" t="s">
        <v>187</v>
      </c>
    </row>
    <row r="11" spans="1:16" x14ac:dyDescent="0.2">
      <c r="B11" s="168" t="s">
        <v>179</v>
      </c>
      <c r="C11" s="209" t="s">
        <v>184</v>
      </c>
      <c r="O11" s="192"/>
    </row>
    <row r="12" spans="1:16" x14ac:dyDescent="0.2">
      <c r="B12" s="168" t="s">
        <v>180</v>
      </c>
      <c r="C12" s="209" t="s">
        <v>185</v>
      </c>
    </row>
    <row r="13" spans="1:16" x14ac:dyDescent="0.2">
      <c r="B13" s="168" t="s">
        <v>181</v>
      </c>
      <c r="C13" s="209" t="s">
        <v>186</v>
      </c>
    </row>
    <row r="14" spans="1:16" x14ac:dyDescent="0.2">
      <c r="B14" s="168" t="s">
        <v>182</v>
      </c>
      <c r="C14" s="209" t="s">
        <v>187</v>
      </c>
    </row>
    <row r="15" spans="1:16" x14ac:dyDescent="0.2">
      <c r="B15" s="168" t="s">
        <v>183</v>
      </c>
      <c r="C15" s="209" t="s">
        <v>184</v>
      </c>
    </row>
    <row r="25" spans="9:10" x14ac:dyDescent="0.2">
      <c r="I25" s="172"/>
      <c r="J25" s="173"/>
    </row>
    <row r="33" spans="4:11" x14ac:dyDescent="0.2">
      <c r="D33" s="191"/>
      <c r="E33" s="191"/>
    </row>
    <row r="36" spans="4:11" x14ac:dyDescent="0.2">
      <c r="D36" s="188"/>
      <c r="E36" s="189"/>
    </row>
    <row r="37" spans="4:11" x14ac:dyDescent="0.2">
      <c r="J37" s="190"/>
      <c r="K37" s="19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nwu</vt:lpstr>
      <vt:lpstr>Sheet1</vt:lpstr>
      <vt:lpstr>nwu!Print_Area</vt:lpstr>
    </vt:vector>
  </TitlesOfParts>
  <Company>NEDA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NEDA</dc:creator>
  <cp:lastModifiedBy>NEDA</cp:lastModifiedBy>
  <cp:lastPrinted>2015-07-31T09:26:49Z</cp:lastPrinted>
  <dcterms:created xsi:type="dcterms:W3CDTF">2000-05-23T09:04:28Z</dcterms:created>
  <dcterms:modified xsi:type="dcterms:W3CDTF">2016-03-03T08:46:24Z</dcterms:modified>
</cp:coreProperties>
</file>