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7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8" i="9" l="1"/>
  <c r="Y27" i="9"/>
  <c r="Y10" i="9"/>
  <c r="X10" i="9"/>
  <c r="Y8" i="9"/>
  <c r="X8" i="9"/>
</calcChain>
</file>

<file path=xl/sharedStrings.xml><?xml version="1.0" encoding="utf-8"?>
<sst xmlns="http://schemas.openxmlformats.org/spreadsheetml/2006/main" count="437" uniqueCount="254">
  <si>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</si>
  <si>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</si>
  <si>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</si>
  <si>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</si>
  <si>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</si>
  <si>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</si>
  <si>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</si>
  <si>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</si>
  <si>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</si>
  <si>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</si>
  <si>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</si>
  <si>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</si>
  <si>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</si>
  <si>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</si>
  <si>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</si>
  <si>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</si>
  <si>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</si>
  <si>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</si>
  <si>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</si>
  <si>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</si>
  <si>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</si>
  <si>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</si>
  <si>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</si>
  <si>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</si>
  <si>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</si>
  <si>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</si>
  <si>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</si>
  <si>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</si>
  <si>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</si>
  <si>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</si>
  <si>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</si>
  <si>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</si>
  <si>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</si>
  <si>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</si>
  <si>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</si>
  <si>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</si>
  <si>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</si>
  <si>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</si>
  <si>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</si>
  <si>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</si>
  <si>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</si>
  <si>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</si>
  <si>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</si>
  <si>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</si>
  <si>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</si>
  <si>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</si>
  <si>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</si>
  <si>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</si>
  <si>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</si>
  <si>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</si>
  <si>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</si>
  <si>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</si>
  <si>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</si>
  <si>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</si>
  <si>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</si>
  <si>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</si>
  <si>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</si>
  <si>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</si>
  <si>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</si>
  <si>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</si>
  <si>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</si>
  <si>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</si>
  <si>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</si>
  <si>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</si>
  <si>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</si>
  <si>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</si>
  <si>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</si>
  <si>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</si>
  <si>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</si>
  <si>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</si>
  <si>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</si>
  <si>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</si>
  <si>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</si>
  <si>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</si>
  <si>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</si>
  <si>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</si>
  <si>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</si>
  <si>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</si>
  <si>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</si>
  <si>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</si>
  <si>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</si>
  <si>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</si>
  <si>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</si>
  <si>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</si>
  <si>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</si>
  <si>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</si>
  <si>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</si>
  <si>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</si>
  <si>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</si>
  <si>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</si>
  <si>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</si>
  <si>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</si>
  <si>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</si>
  <si>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</si>
  <si>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</si>
  <si>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</si>
  <si>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</si>
  <si>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</si>
  <si>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</si>
  <si>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</si>
  <si>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</si>
  <si>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</si>
  <si>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</si>
  <si>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</si>
  <si>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</si>
  <si>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</si>
  <si>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</si>
  <si>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</si>
  <si>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</si>
  <si>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</si>
  <si>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</si>
  <si>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</si>
  <si>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</si>
  <si>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</si>
  <si>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</si>
  <si>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</si>
  <si>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</si>
  <si>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</si>
  <si>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</si>
  <si>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</si>
  <si>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</si>
  <si>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</si>
  <si>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</si>
  <si>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</si>
  <si>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</si>
  <si>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</si>
  <si>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</si>
  <si>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</si>
  <si>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</si>
  <si>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</si>
  <si>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</si>
  <si>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</si>
  <si>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</si>
  <si>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</si>
  <si>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</si>
  <si>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</si>
  <si>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</si>
  <si>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</si>
  <si>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</si>
  <si>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</si>
  <si>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</si>
  <si>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</si>
  <si>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</si>
  <si>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</si>
  <si>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</si>
  <si>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</si>
  <si>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</si>
  <si>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</si>
  <si>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</si>
  <si>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</si>
  <si>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</si>
  <si>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</si>
  <si>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</si>
  <si>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</si>
  <si>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</si>
  <si>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</si>
  <si>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</si>
  <si>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</si>
  <si>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</si>
  <si>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</si>
  <si>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</si>
  <si>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</si>
  <si>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</si>
  <si>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</si>
  <si>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</si>
  <si>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</si>
  <si>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</si>
  <si>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</si>
  <si>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</si>
  <si>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205-362.50</t>
  </si>
  <si>
    <t>(Q1'15)</t>
  </si>
  <si>
    <t>210-362.5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</si>
  <si>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</si>
  <si>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</si>
  <si>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</si>
  <si>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</si>
  <si>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</si>
  <si>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</si>
  <si>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</si>
  <si>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</si>
  <si>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</si>
  <si>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</si>
  <si>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</si>
  <si>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</si>
  <si>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</si>
  <si>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Macro</t>
  </si>
  <si>
    <t>pcd</t>
  </si>
  <si>
    <t>pfd</t>
  </si>
  <si>
    <t>ied</t>
  </si>
  <si>
    <t>macro</t>
  </si>
  <si>
    <t>Based on 2009 PSIC (Gross of RRP)</t>
  </si>
  <si>
    <t>(Jul'15)/g</t>
  </si>
  <si>
    <t>(Sep'15)</t>
  </si>
  <si>
    <t>(Q1-Q2'15)</t>
  </si>
  <si>
    <t>(end-Jun'15)</t>
  </si>
  <si>
    <t>(end-Sep'15)</t>
  </si>
  <si>
    <t>(Oct'15)</t>
  </si>
  <si>
    <t>(Sept15)</t>
  </si>
  <si>
    <t>(Jan-Oct'15)</t>
  </si>
  <si>
    <t>(Oct '15)</t>
  </si>
  <si>
    <t>(Q3'15)</t>
  </si>
  <si>
    <t>(Q3'14)</t>
  </si>
  <si>
    <t>(Oct.'15)</t>
  </si>
  <si>
    <t>(Sept.'15)</t>
  </si>
  <si>
    <t>(Jan.-Oct.'15)</t>
  </si>
  <si>
    <t>(Oct.'14)</t>
  </si>
  <si>
    <t>(Oct'14)</t>
  </si>
  <si>
    <t>(Dec'15)</t>
  </si>
  <si>
    <t>(FY)</t>
  </si>
  <si>
    <t>(Dec'14)</t>
  </si>
  <si>
    <t>(Oct'15)/g</t>
  </si>
  <si>
    <t>(Apr-Oct'15)/h</t>
  </si>
  <si>
    <t>(Oct'14)/g</t>
  </si>
  <si>
    <t>Estimates for Jul 2015, October 2015 and October 2014 exclude the province of Leyte</t>
  </si>
  <si>
    <t>(Nov'15)</t>
  </si>
  <si>
    <t>Oct '15</t>
  </si>
  <si>
    <t>(Jan-Sept '15)</t>
  </si>
  <si>
    <t>(Oct 15)</t>
  </si>
  <si>
    <t>(Nov '15)</t>
  </si>
  <si>
    <t>(Jan-Nov'15)</t>
  </si>
  <si>
    <t>(Nov'14)</t>
  </si>
  <si>
    <t>(02 Nov '15)</t>
  </si>
  <si>
    <t>(05 Oct '15)</t>
  </si>
  <si>
    <t>(05 Jan - 02 Nov '15)</t>
  </si>
  <si>
    <t>(03 Nov '14)</t>
  </si>
  <si>
    <t>(Jan-Oct'15)/h</t>
  </si>
  <si>
    <t>(Nov '14)</t>
  </si>
  <si>
    <t>YTD estimates exclude the province of Leyte;  for employment generation, estimates average the April, July and October rounds that excluded Leyte data as  Jan 2014 round of LFS exclude Region 8</t>
  </si>
  <si>
    <t>(Q1-Q3'15)</t>
  </si>
  <si>
    <t>(end-Nov'15)</t>
  </si>
  <si>
    <t>(end-Sep'14)</t>
  </si>
  <si>
    <t>(05 Jan '16)</t>
  </si>
  <si>
    <t>(05 Jan '15)</t>
  </si>
  <si>
    <t>(23 Dec '15)</t>
  </si>
  <si>
    <t>(Dec '15)</t>
  </si>
  <si>
    <t>(Jan-Dec'15)</t>
  </si>
  <si>
    <t>(20 Jan '16)</t>
  </si>
  <si>
    <t>(19 Jan '16)</t>
  </si>
  <si>
    <t>(end-Dec'15)</t>
  </si>
  <si>
    <t>(end-Dec'14)</t>
  </si>
  <si>
    <t>Nov '15</t>
  </si>
  <si>
    <t>January-Nov</t>
  </si>
  <si>
    <t>Nov '14</t>
  </si>
  <si>
    <t>(27 Jan '16)</t>
  </si>
  <si>
    <t>(04 Jan-27 Jan '16)</t>
  </si>
  <si>
    <t>(27 Jan '15)</t>
  </si>
  <si>
    <t>(26 Jan '16)</t>
  </si>
  <si>
    <t>(04 Jan-26 Jan '16)</t>
  </si>
  <si>
    <t>(26 Jan '15)</t>
  </si>
  <si>
    <t>(Q4'15)</t>
  </si>
  <si>
    <t>(FY '15)</t>
  </si>
  <si>
    <t>(Q4'14)</t>
  </si>
  <si>
    <t>As of 28 January 2016</t>
  </si>
  <si>
    <t>Updated by: NPPS-PFD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</si>
</sst>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4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2" fillId="0" borderId="0"/>
    <xf numFmtId="0" fontId="2" fillId="0" borderId="0"/>
  </cellStyleXfs>
  <cellXfs count="370">
    <xf numFmtId="0" fontId="0" fillId="0" borderId="0" xfId="0"/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166" fontId="13" fillId="0" borderId="0" xfId="0" applyNumberFormat="1" applyFont="1" applyAlignment="1">
      <alignment horizontal="center"/>
    </xf>
    <xf numFmtId="0" fontId="13" fillId="0" borderId="0" xfId="0" applyFont="1" applyFill="1" applyAlignment="1"/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166" fontId="14" fillId="3" borderId="2" xfId="0" applyNumberFormat="1" applyFont="1" applyFill="1" applyBorder="1" applyAlignment="1">
      <alignment horizontal="center"/>
    </xf>
    <xf numFmtId="166" fontId="14" fillId="3" borderId="1" xfId="0" applyNumberFormat="1" applyFont="1" applyFill="1" applyBorder="1" applyAlignment="1">
      <alignment horizontal="center"/>
    </xf>
    <xf numFmtId="166" fontId="14" fillId="3" borderId="5" xfId="0" applyNumberFormat="1" applyFont="1" applyFill="1" applyBorder="1" applyAlignment="1">
      <alignment horizontal="center"/>
    </xf>
    <xf numFmtId="166" fontId="14" fillId="3" borderId="3" xfId="0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left"/>
    </xf>
    <xf numFmtId="166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14" fillId="0" borderId="6" xfId="0" applyNumberFormat="1" applyFont="1" applyFill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3" fillId="0" borderId="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0" borderId="0" xfId="0" applyFont="1" applyBorder="1"/>
    <xf numFmtId="0" fontId="13" fillId="4" borderId="4" xfId="0" applyFont="1" applyFill="1" applyBorder="1" applyAlignment="1">
      <alignment horizontal="left"/>
    </xf>
    <xf numFmtId="0" fontId="13" fillId="5" borderId="0" xfId="0" quotePrefix="1" applyFont="1" applyFill="1" applyBorder="1" applyAlignment="1">
      <alignment horizontal="center"/>
    </xf>
    <xf numFmtId="0" fontId="13" fillId="4" borderId="0" xfId="0" applyFont="1" applyFill="1"/>
    <xf numFmtId="0" fontId="15" fillId="4" borderId="0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Continuous"/>
    </xf>
    <xf numFmtId="0" fontId="14" fillId="3" borderId="3" xfId="0" applyFont="1" applyFill="1" applyBorder="1" applyAlignment="1">
      <alignment horizontal="centerContinuous"/>
    </xf>
    <xf numFmtId="0" fontId="13" fillId="0" borderId="4" xfId="0" applyFont="1" applyBorder="1"/>
    <xf numFmtId="0" fontId="13" fillId="2" borderId="3" xfId="0" applyFont="1" applyFill="1" applyBorder="1" applyAlignment="1">
      <alignment horizontal="center"/>
    </xf>
    <xf numFmtId="4" fontId="13" fillId="0" borderId="0" xfId="0" applyNumberFormat="1" applyFont="1"/>
    <xf numFmtId="0" fontId="13" fillId="0" borderId="5" xfId="0" applyFont="1" applyBorder="1" applyAlignment="1">
      <alignment horizontal="center"/>
    </xf>
    <xf numFmtId="4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9" fontId="13" fillId="0" borderId="0" xfId="0" applyNumberFormat="1" applyFont="1" applyFill="1" applyBorder="1" applyAlignment="1">
      <alignment horizontal="center"/>
    </xf>
    <xf numFmtId="39" fontId="13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right"/>
    </xf>
    <xf numFmtId="0" fontId="16" fillId="0" borderId="0" xfId="0" applyFont="1"/>
    <xf numFmtId="0" fontId="18" fillId="0" borderId="0" xfId="0" applyFont="1"/>
    <xf numFmtId="0" fontId="19" fillId="2" borderId="2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18" fillId="2" borderId="0" xfId="0" applyFont="1" applyFill="1" applyBorder="1"/>
    <xf numFmtId="0" fontId="18" fillId="2" borderId="3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9" fillId="2" borderId="1" xfId="0" applyFont="1" applyFill="1" applyBorder="1" applyAlignment="1"/>
    <xf numFmtId="0" fontId="18" fillId="2" borderId="1" xfId="0" applyFont="1" applyFill="1" applyBorder="1" applyAlignment="1"/>
    <xf numFmtId="0" fontId="18" fillId="2" borderId="5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4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9" fontId="13" fillId="0" borderId="0" xfId="0" applyNumberFormat="1" applyFont="1" applyAlignment="1">
      <alignment horizontal="left"/>
    </xf>
    <xf numFmtId="169" fontId="13" fillId="0" borderId="0" xfId="0" applyNumberFormat="1" applyFont="1" applyBorder="1" applyAlignment="1">
      <alignment horizontal="left"/>
    </xf>
    <xf numFmtId="169" fontId="16" fillId="0" borderId="0" xfId="0" applyNumberFormat="1" applyFont="1" applyBorder="1" applyAlignment="1">
      <alignment horizontal="left"/>
    </xf>
    <xf numFmtId="39" fontId="13" fillId="0" borderId="0" xfId="0" applyNumberFormat="1" applyFont="1" applyBorder="1" applyAlignment="1">
      <alignment horizontal="left"/>
    </xf>
    <xf numFmtId="0" fontId="13" fillId="0" borderId="0" xfId="0" applyFont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39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3" fillId="4" borderId="0" xfId="0" applyFont="1" applyFill="1" applyAlignment="1">
      <alignment horizontal="left"/>
    </xf>
    <xf numFmtId="4" fontId="13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Fill="1" applyBorder="1" applyAlignment="1">
      <alignment horizontal="left"/>
    </xf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9" fillId="5" borderId="1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9" fillId="2" borderId="7" xfId="0" applyFont="1" applyFill="1" applyBorder="1" applyAlignment="1">
      <alignment vertical="top"/>
    </xf>
    <xf numFmtId="0" fontId="18" fillId="2" borderId="8" xfId="0" applyFont="1" applyFill="1" applyBorder="1" applyAlignment="1"/>
    <xf numFmtId="0" fontId="13" fillId="0" borderId="9" xfId="0" applyFont="1" applyFill="1" applyBorder="1"/>
    <xf numFmtId="0" fontId="18" fillId="2" borderId="3" xfId="0" applyFont="1" applyFill="1" applyBorder="1" applyAlignment="1"/>
    <xf numFmtId="0" fontId="0" fillId="0" borderId="0" xfId="0" applyAlignment="1">
      <alignment vertical="justify"/>
    </xf>
    <xf numFmtId="0" fontId="4" fillId="0" borderId="6" xfId="0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right"/>
    </xf>
    <xf numFmtId="0" fontId="21" fillId="0" borderId="0" xfId="0" applyFont="1" applyFill="1"/>
    <xf numFmtId="0" fontId="21" fillId="0" borderId="0" xfId="0" applyFont="1" applyFill="1" applyBorder="1"/>
    <xf numFmtId="0" fontId="21" fillId="0" borderId="0" xfId="0" applyFont="1" applyBorder="1"/>
    <xf numFmtId="0" fontId="23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/>
    <xf numFmtId="0" fontId="24" fillId="0" borderId="0" xfId="0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7" fillId="0" borderId="0" xfId="0" quotePrefix="1" applyFont="1" applyFill="1" applyBorder="1" applyAlignment="1">
      <alignment horizontal="right"/>
    </xf>
    <xf numFmtId="0" fontId="16" fillId="0" borderId="0" xfId="0" applyFont="1" applyFill="1"/>
    <xf numFmtId="0" fontId="0" fillId="0" borderId="0" xfId="0" applyAlignment="1">
      <alignment horizontal="right" vertical="center" wrapText="1"/>
    </xf>
    <xf numFmtId="0" fontId="13" fillId="5" borderId="4" xfId="0" applyFont="1" applyFill="1" applyBorder="1" applyAlignment="1">
      <alignment horizontal="center"/>
    </xf>
    <xf numFmtId="0" fontId="25" fillId="0" borderId="2" xfId="0" applyFont="1" applyBorder="1"/>
    <xf numFmtId="0" fontId="25" fillId="0" borderId="0" xfId="0" applyFont="1"/>
    <xf numFmtId="0" fontId="25" fillId="0" borderId="0" xfId="0" applyFont="1" applyFill="1"/>
    <xf numFmtId="0" fontId="25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left"/>
    </xf>
    <xf numFmtId="164" fontId="25" fillId="0" borderId="3" xfId="0" applyNumberFormat="1" applyFont="1" applyFill="1" applyBorder="1" applyAlignment="1"/>
    <xf numFmtId="0" fontId="25" fillId="0" borderId="3" xfId="0" applyFont="1" applyFill="1" applyBorder="1" applyAlignment="1"/>
    <xf numFmtId="0" fontId="25" fillId="0" borderId="10" xfId="0" applyFont="1" applyFill="1" applyBorder="1" applyAlignment="1">
      <alignment horizontal="left"/>
    </xf>
    <xf numFmtId="166" fontId="6" fillId="0" borderId="0" xfId="0" applyNumberFormat="1" applyFont="1" applyFill="1"/>
    <xf numFmtId="0" fontId="4" fillId="0" borderId="0" xfId="0" applyFont="1"/>
    <xf numFmtId="0" fontId="4" fillId="0" borderId="0" xfId="0" applyFont="1" applyFill="1" applyBorder="1"/>
    <xf numFmtId="164" fontId="14" fillId="0" borderId="0" xfId="0" applyNumberFormat="1" applyFont="1" applyFill="1" applyBorder="1"/>
    <xf numFmtId="0" fontId="13" fillId="0" borderId="0" xfId="0" applyFont="1" applyFill="1" applyBorder="1" applyAlignment="1">
      <alignment horizontal="left"/>
    </xf>
    <xf numFmtId="4" fontId="10" fillId="0" borderId="0" xfId="0" applyNumberFormat="1" applyFont="1" applyAlignment="1">
      <alignment horizontal="right"/>
    </xf>
    <xf numFmtId="0" fontId="11" fillId="0" borderId="0" xfId="0" applyFont="1"/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0" fontId="4" fillId="0" borderId="0" xfId="0" quotePrefix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4" fillId="0" borderId="0" xfId="0" quotePrefix="1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left"/>
    </xf>
    <xf numFmtId="169" fontId="13" fillId="0" borderId="0" xfId="0" applyNumberFormat="1" applyFont="1" applyFill="1" applyAlignment="1">
      <alignment horizontal="left"/>
    </xf>
    <xf numFmtId="0" fontId="13" fillId="0" borderId="9" xfId="0" applyFont="1" applyFill="1" applyBorder="1"/>
    <xf numFmtId="3" fontId="10" fillId="0" borderId="0" xfId="0" applyNumberFormat="1" applyFont="1"/>
    <xf numFmtId="0" fontId="10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9" fillId="0" borderId="0" xfId="0" applyFont="1"/>
    <xf numFmtId="0" fontId="14" fillId="0" borderId="0" xfId="0" applyFont="1" applyFill="1"/>
    <xf numFmtId="164" fontId="6" fillId="0" borderId="0" xfId="0" applyNumberFormat="1" applyFont="1" applyFill="1" applyAlignment="1"/>
    <xf numFmtId="0" fontId="13" fillId="0" borderId="10" xfId="0" applyFont="1" applyFill="1" applyBorder="1"/>
    <xf numFmtId="0" fontId="14" fillId="5" borderId="1" xfId="0" applyFont="1" applyFill="1" applyBorder="1" applyAlignment="1">
      <alignment horizontal="left" vertical="center"/>
    </xf>
    <xf numFmtId="0" fontId="14" fillId="5" borderId="3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/>
    </xf>
    <xf numFmtId="2" fontId="10" fillId="0" borderId="0" xfId="0" applyNumberFormat="1" applyFont="1"/>
    <xf numFmtId="164" fontId="13" fillId="0" borderId="0" xfId="0" applyNumberFormat="1" applyFont="1" applyFill="1"/>
    <xf numFmtId="172" fontId="4" fillId="0" borderId="0" xfId="0" applyNumberFormat="1" applyFont="1" applyFill="1"/>
    <xf numFmtId="173" fontId="4" fillId="0" borderId="0" xfId="0" quotePrefix="1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6" fillId="0" borderId="0" xfId="0" applyFont="1"/>
    <xf numFmtId="0" fontId="30" fillId="0" borderId="0" xfId="0" applyFont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3" fontId="6" fillId="4" borderId="0" xfId="0" applyNumberFormat="1" applyFont="1" applyFill="1" applyBorder="1" applyAlignment="1">
      <alignment horizontal="right"/>
    </xf>
    <xf numFmtId="3" fontId="4" fillId="4" borderId="0" xfId="0" applyNumberFormat="1" applyFont="1" applyFill="1" applyBorder="1" applyAlignment="1">
      <alignment horizontal="left"/>
    </xf>
    <xf numFmtId="3" fontId="6" fillId="4" borderId="0" xfId="0" applyNumberFormat="1" applyFont="1" applyFill="1" applyBorder="1" applyAlignment="1">
      <alignment horizontal="left"/>
    </xf>
    <xf numFmtId="0" fontId="32" fillId="4" borderId="0" xfId="0" applyFont="1" applyFill="1" applyBorder="1" applyAlignment="1">
      <alignment horizontal="center" vertical="center"/>
    </xf>
    <xf numFmtId="3" fontId="4" fillId="4" borderId="0" xfId="0" applyNumberFormat="1" applyFont="1" applyFill="1" applyBorder="1" applyAlignment="1">
      <alignment horizontal="right"/>
    </xf>
    <xf numFmtId="170" fontId="4" fillId="4" borderId="0" xfId="1" applyNumberFormat="1" applyFont="1" applyFill="1" applyAlignment="1">
      <alignment horizontal="right"/>
    </xf>
    <xf numFmtId="166" fontId="4" fillId="4" borderId="0" xfId="0" applyNumberFormat="1" applyFont="1" applyFill="1" applyAlignment="1">
      <alignment horizontal="left"/>
    </xf>
    <xf numFmtId="170" fontId="4" fillId="4" borderId="0" xfId="0" applyNumberFormat="1" applyFont="1" applyFill="1" applyBorder="1" applyAlignment="1">
      <alignment horizontal="right"/>
    </xf>
    <xf numFmtId="164" fontId="14" fillId="4" borderId="0" xfId="0" applyNumberFormat="1" applyFont="1" applyFill="1" applyBorder="1"/>
    <xf numFmtId="0" fontId="3" fillId="4" borderId="0" xfId="0" applyFont="1" applyFill="1" applyAlignment="1">
      <alignment horizontal="left"/>
    </xf>
    <xf numFmtId="164" fontId="3" fillId="4" borderId="0" xfId="0" applyNumberFormat="1" applyFont="1" applyFill="1" applyBorder="1" applyAlignment="1">
      <alignment horizontal="left"/>
    </xf>
    <xf numFmtId="167" fontId="3" fillId="4" borderId="6" xfId="0" applyNumberFormat="1" applyFont="1" applyFill="1" applyBorder="1" applyAlignment="1">
      <alignment horizontal="left"/>
    </xf>
    <xf numFmtId="0" fontId="4" fillId="4" borderId="0" xfId="0" applyFont="1" applyFill="1" applyAlignment="1">
      <alignment horizontal="left"/>
    </xf>
    <xf numFmtId="166" fontId="6" fillId="4" borderId="0" xfId="0" applyNumberFormat="1" applyFont="1" applyFill="1" applyBorder="1"/>
    <xf numFmtId="169" fontId="4" fillId="4" borderId="0" xfId="0" applyNumberFormat="1" applyFont="1" applyFill="1" applyAlignment="1">
      <alignment horizontal="left"/>
    </xf>
    <xf numFmtId="0" fontId="4" fillId="4" borderId="0" xfId="0" applyFont="1" applyFill="1" applyAlignment="1">
      <alignment horizontal="right"/>
    </xf>
    <xf numFmtId="0" fontId="4" fillId="4" borderId="10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166" fontId="24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2" fontId="14" fillId="0" borderId="0" xfId="0" applyNumberFormat="1" applyFont="1" applyFill="1"/>
    <xf numFmtId="39" fontId="14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2" fontId="14" fillId="0" borderId="0" xfId="0" applyNumberFormat="1" applyFont="1" applyFill="1" applyAlignment="1">
      <alignment vertical="center" wrapText="1"/>
    </xf>
    <xf numFmtId="0" fontId="1" fillId="0" borderId="6" xfId="0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71" fontId="14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71" fontId="14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43" fontId="4" fillId="0" borderId="0" xfId="1" applyFont="1" applyFill="1" applyAlignment="1">
      <alignment horizontal="left"/>
    </xf>
    <xf numFmtId="0" fontId="6" fillId="0" borderId="0" xfId="0" applyFont="1" applyFill="1" applyBorder="1"/>
    <xf numFmtId="166" fontId="6" fillId="0" borderId="0" xfId="0" applyNumberFormat="1" applyFont="1" applyFill="1" applyBorder="1"/>
    <xf numFmtId="165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 applyProtection="1">
      <alignment horizontal="right"/>
    </xf>
    <xf numFmtId="0" fontId="7" fillId="0" borderId="0" xfId="0" quotePrefix="1" applyFont="1" applyFill="1" applyBorder="1" applyAlignment="1">
      <alignment horizontal="left"/>
    </xf>
    <xf numFmtId="174" fontId="6" fillId="0" borderId="0" xfId="6" applyNumberFormat="1" applyFont="1" applyFill="1" applyBorder="1" applyAlignment="1">
      <alignment horizontal="right"/>
    </xf>
    <xf numFmtId="174" fontId="4" fillId="0" borderId="0" xfId="6" applyNumberFormat="1" applyFont="1" applyFill="1" applyBorder="1" applyAlignment="1">
      <alignment horizontal="left"/>
    </xf>
    <xf numFmtId="174" fontId="4" fillId="0" borderId="0" xfId="3" applyNumberFormat="1" applyFont="1" applyFill="1" applyBorder="1" applyAlignment="1">
      <alignment horizontal="left"/>
    </xf>
    <xf numFmtId="174" fontId="4" fillId="0" borderId="6" xfId="6" applyNumberFormat="1" applyFont="1" applyFill="1" applyBorder="1" applyAlignment="1">
      <alignment horizontal="left"/>
    </xf>
    <xf numFmtId="174" fontId="4" fillId="0" borderId="0" xfId="6" applyNumberFormat="1" applyFont="1" applyFill="1" applyBorder="1" applyAlignment="1">
      <alignment horizontal="right"/>
    </xf>
    <xf numFmtId="174" fontId="4" fillId="0" borderId="0" xfId="3" applyNumberFormat="1" applyFont="1" applyFill="1" applyBorder="1" applyAlignment="1">
      <alignment horizontal="right"/>
    </xf>
    <xf numFmtId="174" fontId="4" fillId="0" borderId="6" xfId="6" applyNumberFormat="1" applyFont="1" applyFill="1" applyBorder="1" applyAlignment="1">
      <alignment horizontal="right"/>
    </xf>
    <xf numFmtId="174" fontId="6" fillId="0" borderId="0" xfId="3" applyNumberFormat="1" applyFont="1" applyFill="1" applyBorder="1" applyAlignment="1">
      <alignment horizontal="right"/>
    </xf>
    <xf numFmtId="0" fontId="1" fillId="0" borderId="0" xfId="0" applyFont="1" applyFill="1"/>
    <xf numFmtId="0" fontId="15" fillId="0" borderId="0" xfId="0" quotePrefix="1" applyFont="1" applyFill="1" applyBorder="1" applyAlignment="1">
      <alignment horizontal="left"/>
    </xf>
    <xf numFmtId="0" fontId="15" fillId="0" borderId="3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left"/>
    </xf>
    <xf numFmtId="174" fontId="6" fillId="0" borderId="3" xfId="6" applyNumberFormat="1" applyFont="1" applyFill="1" applyBorder="1" applyAlignment="1">
      <alignment horizontal="right"/>
    </xf>
    <xf numFmtId="174" fontId="4" fillId="0" borderId="3" xfId="6" applyNumberFormat="1" applyFont="1" applyFill="1" applyBorder="1" applyAlignment="1">
      <alignment horizontal="right"/>
    </xf>
    <xf numFmtId="174" fontId="4" fillId="0" borderId="10" xfId="6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169" fontId="4" fillId="0" borderId="0" xfId="0" applyNumberFormat="1" applyFont="1" applyFill="1" applyAlignment="1">
      <alignment horizontal="left"/>
    </xf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169" fontId="4" fillId="0" borderId="0" xfId="1" applyNumberFormat="1" applyFont="1" applyFill="1" applyBorder="1" applyAlignment="1">
      <alignment horizontal="left"/>
    </xf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wrapText="1"/>
    </xf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0" fontId="31" fillId="0" borderId="0" xfId="0" applyFont="1" applyFill="1" applyBorder="1"/>
    <xf numFmtId="0" fontId="28" fillId="0" borderId="0" xfId="0" quotePrefix="1" applyFont="1" applyFill="1" applyBorder="1" applyAlignment="1">
      <alignment horizontal="right" vertical="top"/>
    </xf>
    <xf numFmtId="166" fontId="4" fillId="0" borderId="6" xfId="1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165" fontId="6" fillId="0" borderId="0" xfId="1" applyNumberFormat="1" applyFont="1" applyFill="1"/>
    <xf numFmtId="164" fontId="6" fillId="0" borderId="6" xfId="0" applyNumberFormat="1" applyFont="1" applyFill="1" applyBorder="1"/>
    <xf numFmtId="167" fontId="15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67" fontId="4" fillId="0" borderId="6" xfId="0" applyNumberFormat="1" applyFont="1" applyFill="1" applyBorder="1" applyAlignment="1">
      <alignment horizontal="left"/>
    </xf>
    <xf numFmtId="2" fontId="6" fillId="0" borderId="0" xfId="0" applyNumberFormat="1" applyFont="1" applyFill="1"/>
    <xf numFmtId="2" fontId="6" fillId="0" borderId="0" xfId="0" applyNumberFormat="1" applyFont="1" applyFill="1" applyAlignment="1"/>
    <xf numFmtId="2" fontId="6" fillId="0" borderId="0" xfId="0" quotePrefix="1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/>
    <xf numFmtId="164" fontId="4" fillId="0" borderId="6" xfId="0" applyNumberFormat="1" applyFont="1" applyFill="1" applyBorder="1" applyAlignment="1">
      <alignment horizontal="left"/>
    </xf>
    <xf numFmtId="167" fontId="15" fillId="0" borderId="0" xfId="0" applyNumberFormat="1" applyFont="1" applyFill="1" applyBorder="1" applyAlignment="1">
      <alignment horizontal="center"/>
    </xf>
    <xf numFmtId="166" fontId="6" fillId="0" borderId="0" xfId="0" quotePrefix="1" applyNumberFormat="1" applyFont="1" applyFill="1" applyBorder="1" applyAlignment="1">
      <alignment horizontal="right"/>
    </xf>
    <xf numFmtId="164" fontId="6" fillId="0" borderId="0" xfId="0" quotePrefix="1" applyNumberFormat="1" applyFont="1" applyFill="1" applyAlignment="1">
      <alignment horizontal="right"/>
    </xf>
    <xf numFmtId="0" fontId="6" fillId="0" borderId="0" xfId="0" applyFont="1" applyFill="1"/>
    <xf numFmtId="166" fontId="6" fillId="0" borderId="0" xfId="0" quotePrefix="1" applyNumberFormat="1" applyFont="1" applyFill="1" applyBorder="1"/>
    <xf numFmtId="1" fontId="4" fillId="0" borderId="6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164" fontId="14" fillId="0" borderId="0" xfId="0" applyNumberFormat="1" applyFont="1" applyFill="1"/>
    <xf numFmtId="164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167" fontId="14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6" fontId="14" fillId="0" borderId="0" xfId="0" applyNumberFormat="1" applyFont="1" applyFill="1"/>
    <xf numFmtId="168" fontId="14" fillId="0" borderId="0" xfId="0" applyNumberFormat="1" applyFont="1" applyFill="1" applyBorder="1" applyAlignment="1"/>
    <xf numFmtId="168" fontId="14" fillId="0" borderId="0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/>
    </xf>
    <xf numFmtId="164" fontId="4" fillId="0" borderId="6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6" fillId="0" borderId="0" xfId="0" quotePrefix="1" applyNumberFormat="1" applyFont="1" applyFill="1" applyBorder="1" applyAlignment="1"/>
    <xf numFmtId="0" fontId="21" fillId="0" borderId="0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4" fillId="6" borderId="10" xfId="0" applyFont="1" applyFill="1" applyBorder="1" applyAlignment="1">
      <alignment horizontal="center"/>
    </xf>
    <xf numFmtId="166" fontId="14" fillId="6" borderId="3" xfId="0" applyNumberFormat="1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4" fillId="6" borderId="9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 vertical="top"/>
    </xf>
    <xf numFmtId="166" fontId="14" fillId="6" borderId="1" xfId="0" applyNumberFormat="1" applyFont="1" applyFill="1" applyBorder="1" applyAlignment="1">
      <alignment horizontal="center"/>
    </xf>
    <xf numFmtId="0" fontId="14" fillId="6" borderId="5" xfId="0" applyFont="1" applyFill="1" applyBorder="1" applyAlignment="1">
      <alignment horizontal="center" vertical="top"/>
    </xf>
    <xf numFmtId="0" fontId="20" fillId="2" borderId="11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/>
    </xf>
    <xf numFmtId="0" fontId="19" fillId="5" borderId="9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0" fontId="19" fillId="5" borderId="10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top"/>
    </xf>
    <xf numFmtId="0" fontId="14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4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3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M7" activePane="bottomRight" state="frozen"/>
      <selection activeCell="B1" sqref="B1"/>
      <selection pane="topRight" activeCell="F1" sqref="F1"/>
      <selection pane="bottomLeft" activeCell="B7" sqref="B7"/>
      <selection pane="bottomRight" activeCell="B5" sqref="B5:F6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8" t="s">
        <v>18</v>
      </c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50"/>
    </row>
    <row r="4" spans="2:31" ht="12" customHeight="1" x14ac:dyDescent="0.2">
      <c r="B4" s="351" t="s">
        <v>252</v>
      </c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3"/>
      <c r="AB4" s="9"/>
    </row>
    <row r="5" spans="2:31" ht="11.45" customHeight="1" x14ac:dyDescent="0.2">
      <c r="B5" s="354" t="s">
        <v>8</v>
      </c>
      <c r="C5" s="355"/>
      <c r="D5" s="355"/>
      <c r="E5" s="355"/>
      <c r="F5" s="356"/>
      <c r="G5" s="342" t="s">
        <v>141</v>
      </c>
      <c r="H5" s="335"/>
      <c r="I5" s="335" t="s">
        <v>19</v>
      </c>
      <c r="J5" s="335"/>
      <c r="K5" s="335" t="s">
        <v>20</v>
      </c>
      <c r="L5" s="335"/>
      <c r="M5" s="335" t="s">
        <v>21</v>
      </c>
      <c r="N5" s="337"/>
      <c r="O5" s="10"/>
      <c r="P5" s="66"/>
      <c r="Q5" s="67" t="s">
        <v>22</v>
      </c>
      <c r="R5" s="68"/>
      <c r="S5" s="68"/>
      <c r="T5" s="342" t="s">
        <v>141</v>
      </c>
      <c r="U5" s="335"/>
      <c r="V5" s="335" t="s">
        <v>19</v>
      </c>
      <c r="W5" s="335"/>
      <c r="X5" s="335" t="s">
        <v>20</v>
      </c>
      <c r="Y5" s="362"/>
      <c r="Z5" s="335" t="s">
        <v>23</v>
      </c>
      <c r="AA5" s="337"/>
    </row>
    <row r="6" spans="2:31" ht="18" customHeight="1" x14ac:dyDescent="0.2">
      <c r="B6" s="357"/>
      <c r="C6" s="358"/>
      <c r="D6" s="358"/>
      <c r="E6" s="358"/>
      <c r="F6" s="359"/>
      <c r="G6" s="360" t="s">
        <v>24</v>
      </c>
      <c r="H6" s="345"/>
      <c r="I6" s="345" t="s">
        <v>24</v>
      </c>
      <c r="J6" s="345"/>
      <c r="K6" s="345" t="s">
        <v>64</v>
      </c>
      <c r="L6" s="345"/>
      <c r="M6" s="345" t="s">
        <v>26</v>
      </c>
      <c r="N6" s="361"/>
      <c r="O6" s="12"/>
      <c r="P6" s="69"/>
      <c r="Q6" s="128" t="s">
        <v>107</v>
      </c>
      <c r="R6" s="129"/>
      <c r="S6" s="131"/>
      <c r="T6" s="360" t="s">
        <v>25</v>
      </c>
      <c r="U6" s="345"/>
      <c r="V6" s="345" t="s">
        <v>25</v>
      </c>
      <c r="W6" s="345"/>
      <c r="X6" s="345" t="s">
        <v>64</v>
      </c>
      <c r="Y6" s="363"/>
      <c r="Z6" s="345" t="s">
        <v>26</v>
      </c>
      <c r="AA6" s="361"/>
    </row>
    <row r="7" spans="2:31" s="1" customFormat="1" ht="11.45" customHeight="1" x14ac:dyDescent="0.2">
      <c r="B7" s="17"/>
      <c r="C7" s="321" t="s">
        <v>27</v>
      </c>
      <c r="D7" s="322" t="s">
        <v>99</v>
      </c>
      <c r="E7" s="322"/>
      <c r="F7" s="322"/>
      <c r="G7" s="323"/>
      <c r="H7" s="323"/>
      <c r="I7" s="208"/>
      <c r="J7" s="208"/>
      <c r="K7" s="208"/>
      <c r="L7" s="208"/>
      <c r="M7" s="208"/>
      <c r="N7" s="133"/>
      <c r="O7" s="77"/>
      <c r="P7" s="17"/>
      <c r="Q7" s="204"/>
      <c r="R7" s="205"/>
      <c r="S7" s="205"/>
      <c r="T7" s="194"/>
      <c r="U7" s="207"/>
      <c r="V7" s="97"/>
      <c r="W7" s="207"/>
      <c r="X7" s="195"/>
      <c r="Y7" s="208"/>
      <c r="Z7" s="123"/>
      <c r="AA7" s="206"/>
      <c r="AB7" s="42"/>
      <c r="AC7" s="42"/>
    </row>
    <row r="8" spans="2:31" s="1" customFormat="1" ht="11.45" customHeight="1" x14ac:dyDescent="0.2">
      <c r="B8" s="17"/>
      <c r="C8" s="111"/>
      <c r="D8" s="324" t="s">
        <v>17</v>
      </c>
      <c r="E8" s="73"/>
      <c r="F8" s="73"/>
      <c r="G8" s="314">
        <v>6.1839664982577869</v>
      </c>
      <c r="H8" s="315" t="s">
        <v>249</v>
      </c>
      <c r="I8" s="314">
        <v>5.8171745877000802</v>
      </c>
      <c r="J8" s="315" t="s">
        <v>200</v>
      </c>
      <c r="K8" s="314">
        <v>5.4282474279935711</v>
      </c>
      <c r="L8" s="315" t="s">
        <v>250</v>
      </c>
      <c r="M8" s="314">
        <v>5.7326039823035968</v>
      </c>
      <c r="N8" s="325" t="s">
        <v>251</v>
      </c>
      <c r="O8" s="77"/>
      <c r="P8" s="17"/>
      <c r="Q8" s="18" t="s">
        <v>27</v>
      </c>
      <c r="R8" s="19" t="s">
        <v>138</v>
      </c>
      <c r="S8" s="19"/>
      <c r="T8" s="297">
        <v>1.54</v>
      </c>
      <c r="U8" s="207" t="s">
        <v>218</v>
      </c>
      <c r="V8" s="297">
        <v>1.69</v>
      </c>
      <c r="W8" s="207" t="s">
        <v>217</v>
      </c>
      <c r="X8" s="298">
        <f>T8</f>
        <v>1.54</v>
      </c>
      <c r="Y8" s="208" t="str">
        <f>U8</f>
        <v>(Nov '15)</v>
      </c>
      <c r="Z8" s="299">
        <v>1.78</v>
      </c>
      <c r="AA8" s="206" t="s">
        <v>226</v>
      </c>
      <c r="AB8" s="42"/>
      <c r="AC8" s="42"/>
    </row>
    <row r="9" spans="2:31" s="76" customFormat="1" ht="11.45" customHeight="1" x14ac:dyDescent="0.2">
      <c r="B9" s="72"/>
      <c r="C9" s="73"/>
      <c r="D9" s="324" t="s">
        <v>29</v>
      </c>
      <c r="E9" s="73"/>
      <c r="F9" s="73"/>
      <c r="G9" s="326">
        <v>6.3389399809479441</v>
      </c>
      <c r="H9" s="327"/>
      <c r="I9" s="326">
        <v>6.0549537077352333</v>
      </c>
      <c r="J9" s="327"/>
      <c r="K9" s="326">
        <v>5.8057342721345995</v>
      </c>
      <c r="L9" s="327"/>
      <c r="M9" s="328">
        <v>6.6156507537803</v>
      </c>
      <c r="N9" s="134"/>
      <c r="O9" s="78"/>
      <c r="P9" s="122"/>
      <c r="Q9" s="18" t="s">
        <v>28</v>
      </c>
      <c r="R9" s="19" t="s">
        <v>159</v>
      </c>
      <c r="S9" s="19"/>
      <c r="T9" s="297">
        <v>1.77</v>
      </c>
      <c r="U9" s="207" t="s">
        <v>217</v>
      </c>
      <c r="V9" s="297">
        <v>1.82</v>
      </c>
      <c r="W9" s="207" t="s">
        <v>197</v>
      </c>
      <c r="X9" s="297">
        <v>1.77</v>
      </c>
      <c r="Y9" s="207" t="s">
        <v>217</v>
      </c>
      <c r="Z9" s="300">
        <v>2.0499999999999998</v>
      </c>
      <c r="AA9" s="206" t="s">
        <v>206</v>
      </c>
      <c r="AB9" s="121"/>
      <c r="AC9" s="154"/>
      <c r="AD9" s="154"/>
      <c r="AE9" s="154"/>
    </row>
    <row r="10" spans="2:31" s="1" customFormat="1" ht="11.45" customHeight="1" x14ac:dyDescent="0.2">
      <c r="B10" s="17"/>
      <c r="C10" s="73"/>
      <c r="D10" s="104" t="s">
        <v>90</v>
      </c>
      <c r="E10" s="73"/>
      <c r="F10" s="73"/>
      <c r="G10" s="326"/>
      <c r="H10" s="327"/>
      <c r="I10" s="326"/>
      <c r="J10" s="327"/>
      <c r="K10" s="326"/>
      <c r="L10" s="327"/>
      <c r="M10" s="328"/>
      <c r="N10" s="134"/>
      <c r="O10" s="79"/>
      <c r="P10" s="17"/>
      <c r="Q10" s="18" t="s">
        <v>30</v>
      </c>
      <c r="R10" s="19" t="s">
        <v>139</v>
      </c>
      <c r="S10" s="19"/>
      <c r="T10" s="299">
        <v>1.48</v>
      </c>
      <c r="U10" s="207" t="s">
        <v>218</v>
      </c>
      <c r="V10" s="301">
        <v>0.49</v>
      </c>
      <c r="W10" s="207" t="s">
        <v>217</v>
      </c>
      <c r="X10" s="302">
        <f>T10</f>
        <v>1.48</v>
      </c>
      <c r="Y10" s="208" t="str">
        <f>U10</f>
        <v>(Nov '15)</v>
      </c>
      <c r="Z10" s="300">
        <v>1.53</v>
      </c>
      <c r="AA10" s="206" t="s">
        <v>226</v>
      </c>
      <c r="AB10" s="42"/>
      <c r="AC10" s="42"/>
    </row>
    <row r="11" spans="2:31" s="1" customFormat="1" ht="11.45" customHeight="1" x14ac:dyDescent="0.2">
      <c r="B11" s="17"/>
      <c r="C11" s="73"/>
      <c r="D11" s="104"/>
      <c r="E11" s="207" t="s">
        <v>31</v>
      </c>
      <c r="F11" s="73"/>
      <c r="G11" s="326">
        <v>-0.28212148480216692</v>
      </c>
      <c r="H11" s="315" t="s">
        <v>249</v>
      </c>
      <c r="I11" s="326">
        <v>0.33733291402049392</v>
      </c>
      <c r="J11" s="315" t="s">
        <v>200</v>
      </c>
      <c r="K11" s="326">
        <v>0.20888752752969975</v>
      </c>
      <c r="L11" s="315" t="s">
        <v>250</v>
      </c>
      <c r="M11" s="328">
        <v>4.2475781821724512</v>
      </c>
      <c r="N11" s="325" t="s">
        <v>251</v>
      </c>
      <c r="O11" s="79"/>
      <c r="P11" s="17"/>
      <c r="Q11" s="18"/>
      <c r="R11" s="19"/>
      <c r="S11" s="19"/>
      <c r="T11" s="181"/>
      <c r="U11" s="180"/>
      <c r="V11" s="170"/>
      <c r="W11" s="180"/>
      <c r="X11" s="170"/>
      <c r="Y11" s="180"/>
      <c r="Z11" s="182"/>
      <c r="AA11" s="199"/>
      <c r="AB11" s="42"/>
      <c r="AC11" s="42"/>
    </row>
    <row r="12" spans="2:31" s="1" customFormat="1" ht="11.45" customHeight="1" x14ac:dyDescent="0.2">
      <c r="B12" s="17"/>
      <c r="C12" s="73"/>
      <c r="D12" s="104"/>
      <c r="E12" s="207" t="s">
        <v>32</v>
      </c>
      <c r="F12" s="73"/>
      <c r="G12" s="326">
        <v>6.7977054682710092</v>
      </c>
      <c r="H12" s="327"/>
      <c r="I12" s="326">
        <v>5.541617416347977</v>
      </c>
      <c r="J12" s="327"/>
      <c r="K12" s="326">
        <v>5.9742278468011945</v>
      </c>
      <c r="L12" s="327"/>
      <c r="M12" s="328">
        <v>9.1286966444003461</v>
      </c>
      <c r="N12" s="134"/>
      <c r="O12" s="79"/>
      <c r="P12" s="11"/>
      <c r="Q12" s="355" t="s">
        <v>7</v>
      </c>
      <c r="R12" s="356"/>
      <c r="S12" s="197"/>
      <c r="T12" s="364" t="s">
        <v>141</v>
      </c>
      <c r="U12" s="335"/>
      <c r="V12" s="335" t="s">
        <v>19</v>
      </c>
      <c r="W12" s="335"/>
      <c r="X12" s="335" t="s">
        <v>20</v>
      </c>
      <c r="Y12" s="335"/>
      <c r="Z12" s="335" t="s">
        <v>23</v>
      </c>
      <c r="AA12" s="337"/>
      <c r="AB12" s="42"/>
      <c r="AC12" s="42"/>
    </row>
    <row r="13" spans="2:31" s="1" customFormat="1" ht="11.45" customHeight="1" x14ac:dyDescent="0.2">
      <c r="B13" s="17"/>
      <c r="C13" s="73"/>
      <c r="D13" s="104"/>
      <c r="E13" s="207" t="s">
        <v>91</v>
      </c>
      <c r="F13" s="73"/>
      <c r="G13" s="326">
        <v>6.6027288698927489</v>
      </c>
      <c r="H13" s="327"/>
      <c r="I13" s="326">
        <v>5.492485283112214</v>
      </c>
      <c r="J13" s="327"/>
      <c r="K13" s="326">
        <v>5.7358551746632402</v>
      </c>
      <c r="L13" s="327"/>
      <c r="M13" s="328">
        <v>7.696149594330115</v>
      </c>
      <c r="N13" s="134"/>
      <c r="O13" s="79"/>
      <c r="P13" s="24"/>
      <c r="Q13" s="358"/>
      <c r="R13" s="359"/>
      <c r="S13" s="198"/>
      <c r="T13" s="347" t="s">
        <v>25</v>
      </c>
      <c r="U13" s="345"/>
      <c r="V13" s="345" t="s">
        <v>25</v>
      </c>
      <c r="W13" s="345"/>
      <c r="X13" s="345" t="s">
        <v>64</v>
      </c>
      <c r="Y13" s="345"/>
      <c r="Z13" s="345" t="s">
        <v>26</v>
      </c>
      <c r="AA13" s="361"/>
      <c r="AB13" s="42"/>
      <c r="AC13" s="42"/>
    </row>
    <row r="14" spans="2:31" s="1" customFormat="1" ht="11.45" customHeight="1" x14ac:dyDescent="0.2">
      <c r="B14" s="17"/>
      <c r="C14" s="73"/>
      <c r="D14" s="104"/>
      <c r="E14" s="207" t="s">
        <v>33</v>
      </c>
      <c r="F14" s="73"/>
      <c r="G14" s="326">
        <v>7.4046286000846173</v>
      </c>
      <c r="H14" s="327"/>
      <c r="I14" s="326">
        <v>7.2289361839891209</v>
      </c>
      <c r="J14" s="327"/>
      <c r="K14" s="326">
        <v>6.6977643972917722</v>
      </c>
      <c r="L14" s="327"/>
      <c r="M14" s="328">
        <v>5.597746503186074</v>
      </c>
      <c r="N14" s="134"/>
      <c r="O14" s="79"/>
      <c r="P14" s="17"/>
      <c r="Q14" s="18"/>
      <c r="R14" s="19"/>
      <c r="S14" s="19"/>
      <c r="T14" s="181"/>
      <c r="U14" s="180"/>
      <c r="V14" s="170"/>
      <c r="W14" s="180"/>
      <c r="X14" s="170"/>
      <c r="Y14" s="180"/>
      <c r="Z14" s="182"/>
      <c r="AA14" s="199"/>
      <c r="AB14" s="42"/>
      <c r="AC14" s="42"/>
    </row>
    <row r="15" spans="2:31" s="1" customFormat="1" ht="11.45" customHeight="1" x14ac:dyDescent="0.2">
      <c r="B15" s="17"/>
      <c r="C15" s="73"/>
      <c r="D15" s="104" t="s">
        <v>92</v>
      </c>
      <c r="E15" s="73"/>
      <c r="F15" s="73"/>
      <c r="G15" s="326"/>
      <c r="H15" s="327"/>
      <c r="I15" s="326"/>
      <c r="J15" s="327"/>
      <c r="K15" s="326"/>
      <c r="L15" s="327"/>
      <c r="M15" s="328"/>
      <c r="N15" s="134"/>
      <c r="O15" s="79"/>
      <c r="P15" s="17"/>
      <c r="Q15" s="18" t="s">
        <v>27</v>
      </c>
      <c r="R15" s="19" t="s">
        <v>105</v>
      </c>
      <c r="S15" s="19"/>
      <c r="T15" s="232">
        <v>1.5</v>
      </c>
      <c r="U15" s="91" t="s">
        <v>234</v>
      </c>
      <c r="V15" s="232">
        <v>1.1000000000000001</v>
      </c>
      <c r="W15" s="91" t="s">
        <v>218</v>
      </c>
      <c r="X15" s="232">
        <v>1.4</v>
      </c>
      <c r="Y15" s="91" t="s">
        <v>235</v>
      </c>
      <c r="Z15" s="233">
        <v>2.7046783625730875</v>
      </c>
      <c r="AA15" s="206" t="s">
        <v>209</v>
      </c>
      <c r="AB15" s="42"/>
      <c r="AC15" s="42"/>
    </row>
    <row r="16" spans="2:31" s="1" customFormat="1" ht="11.45" customHeight="1" x14ac:dyDescent="0.2">
      <c r="B16" s="17"/>
      <c r="C16" s="73"/>
      <c r="D16" s="104"/>
      <c r="E16" s="207" t="s">
        <v>93</v>
      </c>
      <c r="F16" s="73"/>
      <c r="G16" s="326">
        <v>6.4321806903543388</v>
      </c>
      <c r="H16" s="315" t="s">
        <v>249</v>
      </c>
      <c r="I16" s="326">
        <v>6.0800145829335683</v>
      </c>
      <c r="J16" s="315" t="s">
        <v>200</v>
      </c>
      <c r="K16" s="326">
        <v>6.167630835875304</v>
      </c>
      <c r="L16" s="315" t="s">
        <v>250</v>
      </c>
      <c r="M16" s="326">
        <v>4.9827542126975377</v>
      </c>
      <c r="N16" s="325" t="s">
        <v>251</v>
      </c>
      <c r="O16" s="79"/>
      <c r="P16" s="17"/>
      <c r="Q16" s="234"/>
      <c r="R16" s="235" t="s">
        <v>45</v>
      </c>
      <c r="S16" s="235"/>
      <c r="T16" s="232">
        <v>1.7687934301958252</v>
      </c>
      <c r="U16" s="91"/>
      <c r="V16" s="232">
        <v>1.7</v>
      </c>
      <c r="W16" s="91"/>
      <c r="X16" s="232">
        <v>2.6</v>
      </c>
      <c r="Y16" s="91"/>
      <c r="Z16" s="233">
        <v>5.5330634278002888</v>
      </c>
      <c r="AA16" s="206"/>
      <c r="AB16" s="42"/>
      <c r="AC16" s="42"/>
    </row>
    <row r="17" spans="2:36" s="1" customFormat="1" ht="11.45" customHeight="1" x14ac:dyDescent="0.2">
      <c r="B17" s="17"/>
      <c r="C17" s="73"/>
      <c r="D17" s="104"/>
      <c r="E17" s="207" t="s">
        <v>94</v>
      </c>
      <c r="F17" s="73"/>
      <c r="G17" s="326">
        <v>17.444894363609986</v>
      </c>
      <c r="H17" s="327"/>
      <c r="I17" s="326">
        <v>17.400939969801765</v>
      </c>
      <c r="J17" s="327"/>
      <c r="K17" s="326">
        <v>9.35872947619605</v>
      </c>
      <c r="L17" s="327"/>
      <c r="M17" s="326">
        <v>9.414580091653324</v>
      </c>
      <c r="N17" s="134"/>
      <c r="O17" s="79"/>
      <c r="P17" s="17"/>
      <c r="Q17" s="234"/>
      <c r="R17" s="235" t="s">
        <v>34</v>
      </c>
      <c r="S17" s="235"/>
      <c r="T17" s="232">
        <v>1.0869565217391131</v>
      </c>
      <c r="U17" s="91"/>
      <c r="V17" s="232">
        <v>0.5</v>
      </c>
      <c r="W17" s="91"/>
      <c r="X17" s="232">
        <v>0.5</v>
      </c>
      <c r="Y17" s="91"/>
      <c r="Z17" s="233">
        <v>0.46801872074884177</v>
      </c>
      <c r="AA17" s="303"/>
      <c r="AB17" s="42"/>
      <c r="AC17" s="42"/>
    </row>
    <row r="18" spans="2:36" ht="11.45" customHeight="1" x14ac:dyDescent="0.2">
      <c r="B18" s="13"/>
      <c r="C18" s="73"/>
      <c r="D18" s="73"/>
      <c r="E18" s="207" t="s">
        <v>95</v>
      </c>
      <c r="F18" s="73"/>
      <c r="G18" s="326">
        <v>13.538720339512356</v>
      </c>
      <c r="H18" s="327"/>
      <c r="I18" s="326">
        <v>12.385816696174334</v>
      </c>
      <c r="J18" s="327"/>
      <c r="K18" s="326">
        <v>13.554783464017483</v>
      </c>
      <c r="L18" s="327"/>
      <c r="M18" s="326">
        <v>2.991488492708938</v>
      </c>
      <c r="N18" s="134"/>
      <c r="O18" s="22"/>
      <c r="P18" s="17"/>
      <c r="Q18" s="234"/>
      <c r="R18" s="235" t="s">
        <v>51</v>
      </c>
      <c r="S18" s="235"/>
      <c r="T18" s="232">
        <v>1.1476664116296886</v>
      </c>
      <c r="U18" s="91"/>
      <c r="V18" s="232">
        <v>1</v>
      </c>
      <c r="W18" s="91"/>
      <c r="X18" s="232">
        <v>0.99616858237547845</v>
      </c>
      <c r="Y18" s="91"/>
      <c r="Z18" s="233">
        <v>1.6</v>
      </c>
      <c r="AA18" s="303"/>
    </row>
    <row r="19" spans="2:36" ht="11.45" customHeight="1" x14ac:dyDescent="0.2">
      <c r="B19" s="13"/>
      <c r="C19" s="73"/>
      <c r="D19" s="73"/>
      <c r="E19" s="207" t="s">
        <v>96</v>
      </c>
      <c r="F19" s="73"/>
      <c r="G19" s="326">
        <v>22.509727781239476</v>
      </c>
      <c r="H19" s="327"/>
      <c r="I19" s="326">
        <v>13.252977629395012</v>
      </c>
      <c r="J19" s="327"/>
      <c r="K19" s="326">
        <v>13.978888901084163</v>
      </c>
      <c r="L19" s="327"/>
      <c r="M19" s="326">
        <v>7.9817485033944813</v>
      </c>
      <c r="N19" s="134"/>
      <c r="O19" s="22"/>
      <c r="P19" s="17"/>
      <c r="Q19" s="234"/>
      <c r="R19" s="235" t="s">
        <v>73</v>
      </c>
      <c r="S19" s="235"/>
      <c r="T19" s="232">
        <v>1.5320334261838653</v>
      </c>
      <c r="U19" s="91"/>
      <c r="V19" s="232">
        <v>1.1000000000000001</v>
      </c>
      <c r="W19" s="91"/>
      <c r="X19" s="232">
        <v>1.5449438202247201</v>
      </c>
      <c r="Y19" s="91"/>
      <c r="Z19" s="233">
        <v>3</v>
      </c>
      <c r="AA19" s="303"/>
    </row>
    <row r="20" spans="2:36" ht="11.45" customHeight="1" x14ac:dyDescent="0.2">
      <c r="B20" s="13"/>
      <c r="C20" s="73"/>
      <c r="D20" s="73"/>
      <c r="E20" s="207" t="s">
        <v>97</v>
      </c>
      <c r="F20" s="73"/>
      <c r="G20" s="326">
        <v>7.1158192714595003</v>
      </c>
      <c r="H20" s="327"/>
      <c r="I20" s="326">
        <v>6.4864830262810758</v>
      </c>
      <c r="J20" s="327"/>
      <c r="K20" s="326">
        <v>5.4590074247247378</v>
      </c>
      <c r="L20" s="327"/>
      <c r="M20" s="326">
        <v>12.830884605808656</v>
      </c>
      <c r="N20" s="134"/>
      <c r="O20" s="23"/>
      <c r="Q20" s="18" t="s">
        <v>28</v>
      </c>
      <c r="R20" s="19" t="s">
        <v>106</v>
      </c>
      <c r="S20" s="19"/>
      <c r="T20" s="232">
        <v>2.1</v>
      </c>
      <c r="U20" s="91" t="s">
        <v>234</v>
      </c>
      <c r="V20" s="232">
        <v>1.8</v>
      </c>
      <c r="W20" s="91" t="s">
        <v>218</v>
      </c>
      <c r="X20" s="232">
        <v>2.1</v>
      </c>
      <c r="Y20" s="91" t="s">
        <v>235</v>
      </c>
      <c r="Z20" s="233">
        <v>2.2999999999999998</v>
      </c>
      <c r="AA20" s="206" t="s">
        <v>209</v>
      </c>
    </row>
    <row r="21" spans="2:36" ht="11.45" customHeight="1" x14ac:dyDescent="0.2">
      <c r="B21" s="13"/>
      <c r="C21" s="73"/>
      <c r="D21" s="73"/>
      <c r="E21" s="207" t="s">
        <v>98</v>
      </c>
      <c r="F21" s="73"/>
      <c r="G21" s="326">
        <v>13.250143144101511</v>
      </c>
      <c r="H21" s="327"/>
      <c r="I21" s="326">
        <v>14.903995507737422</v>
      </c>
      <c r="J21" s="327"/>
      <c r="K21" s="326">
        <v>11.917459281007092</v>
      </c>
      <c r="L21" s="327"/>
      <c r="M21" s="326">
        <v>9.7122160147354641</v>
      </c>
      <c r="N21" s="134"/>
      <c r="O21" s="22"/>
      <c r="Q21" s="183"/>
      <c r="R21" s="183"/>
      <c r="S21" s="183"/>
      <c r="T21" s="184"/>
      <c r="U21" s="185"/>
      <c r="V21" s="184"/>
      <c r="W21" s="185"/>
      <c r="X21" s="184"/>
      <c r="Y21" s="186"/>
      <c r="Z21" s="184"/>
      <c r="AA21" s="199"/>
    </row>
    <row r="22" spans="2:36" x14ac:dyDescent="0.2">
      <c r="B22" s="13"/>
      <c r="C22" s="106"/>
      <c r="D22" s="106"/>
      <c r="E22" s="106"/>
      <c r="F22" s="106"/>
      <c r="G22" s="135"/>
      <c r="H22" s="135"/>
      <c r="I22" s="135"/>
      <c r="J22" s="135"/>
      <c r="K22" s="203"/>
      <c r="L22" s="135"/>
      <c r="M22" s="135"/>
      <c r="N22" s="134"/>
      <c r="O22" s="22"/>
      <c r="P22" s="17"/>
      <c r="Q22" s="18" t="s">
        <v>30</v>
      </c>
      <c r="R22" s="19" t="s">
        <v>108</v>
      </c>
      <c r="S22" s="19"/>
      <c r="T22" s="236">
        <v>4.3719999999999999</v>
      </c>
      <c r="U22" s="91" t="s">
        <v>218</v>
      </c>
      <c r="V22" s="237">
        <v>4.3319999999999999</v>
      </c>
      <c r="W22" s="238" t="s">
        <v>199</v>
      </c>
      <c r="X22" s="236">
        <v>4.3719999999999999</v>
      </c>
      <c r="Y22" s="91" t="s">
        <v>218</v>
      </c>
      <c r="Z22" s="239">
        <v>4.4269999999999996</v>
      </c>
      <c r="AA22" s="240" t="s">
        <v>226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46" t="s">
        <v>20</v>
      </c>
      <c r="L23" s="346"/>
      <c r="M23" s="335" t="s">
        <v>23</v>
      </c>
      <c r="N23" s="337"/>
      <c r="O23" s="22"/>
      <c r="P23" s="17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96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4" t="s">
        <v>64</v>
      </c>
      <c r="L24" s="334"/>
      <c r="M24" s="330" t="s">
        <v>26</v>
      </c>
      <c r="N24" s="333"/>
      <c r="O24" s="22"/>
      <c r="P24" s="17"/>
      <c r="Q24" s="183"/>
      <c r="R24" s="183"/>
      <c r="S24" s="183"/>
      <c r="T24" s="364" t="s">
        <v>141</v>
      </c>
      <c r="U24" s="335"/>
      <c r="V24" s="335" t="s">
        <v>19</v>
      </c>
      <c r="W24" s="335"/>
      <c r="X24" s="335" t="s">
        <v>20</v>
      </c>
      <c r="Y24" s="335"/>
      <c r="Z24" s="335" t="s">
        <v>142</v>
      </c>
      <c r="AA24" s="337"/>
    </row>
    <row r="25" spans="2:36" ht="11.45" customHeight="1" x14ac:dyDescent="0.2">
      <c r="B25" s="32"/>
      <c r="C25" s="21"/>
      <c r="D25" s="20"/>
      <c r="E25" s="180"/>
      <c r="F25" s="180"/>
      <c r="G25" s="33"/>
      <c r="H25" s="34"/>
      <c r="I25" s="33"/>
      <c r="J25" s="34"/>
      <c r="K25" s="96"/>
      <c r="L25" s="96"/>
      <c r="M25" s="96"/>
      <c r="N25" s="35"/>
      <c r="O25" s="22"/>
      <c r="P25" s="17"/>
      <c r="Q25" s="183"/>
      <c r="R25" s="183"/>
      <c r="S25" s="183"/>
      <c r="T25" s="347" t="s">
        <v>9</v>
      </c>
      <c r="U25" s="345"/>
      <c r="V25" s="345" t="s">
        <v>9</v>
      </c>
      <c r="W25" s="345"/>
      <c r="X25" s="345" t="s">
        <v>64</v>
      </c>
      <c r="Y25" s="345"/>
      <c r="Z25" s="345" t="s">
        <v>26</v>
      </c>
      <c r="AA25" s="361"/>
    </row>
    <row r="26" spans="2:36" ht="11.45" customHeight="1" x14ac:dyDescent="0.2">
      <c r="B26" s="13"/>
      <c r="C26" s="80"/>
      <c r="D26" s="180" t="s">
        <v>57</v>
      </c>
      <c r="E26" s="180"/>
      <c r="F26" s="180"/>
      <c r="G26" s="313">
        <v>1</v>
      </c>
      <c r="H26" s="238" t="s">
        <v>214</v>
      </c>
      <c r="I26" s="313">
        <v>-6</v>
      </c>
      <c r="J26" s="238" t="s">
        <v>196</v>
      </c>
      <c r="K26" s="314">
        <v>-4.3</v>
      </c>
      <c r="L26" s="315" t="s">
        <v>219</v>
      </c>
      <c r="M26" s="314">
        <v>6.9</v>
      </c>
      <c r="N26" s="133" t="s">
        <v>220</v>
      </c>
      <c r="O26" s="22"/>
      <c r="P26" s="17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7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80"/>
      <c r="D27" s="180" t="s">
        <v>56</v>
      </c>
      <c r="E27" s="2"/>
      <c r="F27" s="180"/>
      <c r="G27" s="313">
        <v>7.5</v>
      </c>
      <c r="H27" s="238"/>
      <c r="I27" s="313">
        <v>1.7</v>
      </c>
      <c r="J27" s="238"/>
      <c r="K27" s="314">
        <v>2.5</v>
      </c>
      <c r="L27" s="315"/>
      <c r="M27" s="314">
        <v>9.1</v>
      </c>
      <c r="N27" s="133"/>
      <c r="O27" s="22"/>
      <c r="P27" s="17"/>
      <c r="Q27" s="304" t="s">
        <v>35</v>
      </c>
      <c r="R27" s="293" t="s">
        <v>71</v>
      </c>
      <c r="S27" s="293"/>
      <c r="T27" s="294">
        <v>6</v>
      </c>
      <c r="U27" s="295" t="s">
        <v>231</v>
      </c>
      <c r="V27" s="294">
        <v>6</v>
      </c>
      <c r="W27" s="295" t="s">
        <v>233</v>
      </c>
      <c r="X27" s="241">
        <v>6</v>
      </c>
      <c r="Y27" s="295" t="str">
        <f>U27</f>
        <v>(05 Jan '16)</v>
      </c>
      <c r="Z27" s="241">
        <v>6</v>
      </c>
      <c r="AA27" s="296" t="s">
        <v>232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80"/>
      <c r="D28" s="180" t="s">
        <v>60</v>
      </c>
      <c r="E28" s="180"/>
      <c r="F28" s="180"/>
      <c r="G28" s="313">
        <v>-5.7</v>
      </c>
      <c r="H28" s="238"/>
      <c r="I28" s="313">
        <v>-10.4</v>
      </c>
      <c r="J28" s="238"/>
      <c r="K28" s="314">
        <v>-7.5</v>
      </c>
      <c r="L28" s="315"/>
      <c r="M28" s="314">
        <v>0.2</v>
      </c>
      <c r="N28" s="133"/>
      <c r="O28" s="16"/>
      <c r="P28" s="17"/>
      <c r="Q28" s="304" t="s">
        <v>37</v>
      </c>
      <c r="R28" s="293" t="s">
        <v>72</v>
      </c>
      <c r="S28" s="293"/>
      <c r="T28" s="294">
        <v>4</v>
      </c>
      <c r="U28" s="295" t="s">
        <v>231</v>
      </c>
      <c r="V28" s="294">
        <v>4</v>
      </c>
      <c r="W28" s="295" t="s">
        <v>233</v>
      </c>
      <c r="X28" s="294">
        <v>4</v>
      </c>
      <c r="Y28" s="295" t="str">
        <f>U28</f>
        <v>(05 Jan '16)</v>
      </c>
      <c r="Z28" s="294">
        <v>4</v>
      </c>
      <c r="AA28" s="296" t="s">
        <v>232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80"/>
      <c r="D29" s="180" t="s">
        <v>58</v>
      </c>
      <c r="E29" s="2"/>
      <c r="F29" s="180"/>
      <c r="G29" s="313">
        <v>0.4</v>
      </c>
      <c r="H29" s="238"/>
      <c r="I29" s="313">
        <v>-3</v>
      </c>
      <c r="J29" s="238"/>
      <c r="K29" s="314">
        <v>-0.9</v>
      </c>
      <c r="L29" s="315"/>
      <c r="M29" s="314">
        <v>2.2000000000000002</v>
      </c>
      <c r="N29" s="133"/>
      <c r="O29" s="16"/>
      <c r="P29" s="17"/>
      <c r="Q29" s="211" t="s">
        <v>44</v>
      </c>
      <c r="R29" s="212" t="s">
        <v>111</v>
      </c>
      <c r="S29" s="212"/>
      <c r="T29" s="242">
        <v>1.8</v>
      </c>
      <c r="U29" s="243" t="s">
        <v>221</v>
      </c>
      <c r="V29" s="242">
        <v>1.5</v>
      </c>
      <c r="W29" s="243" t="s">
        <v>222</v>
      </c>
      <c r="X29" s="241">
        <v>0.60399999999999998</v>
      </c>
      <c r="Y29" s="244" t="s">
        <v>223</v>
      </c>
      <c r="Z29" s="245">
        <v>1.298</v>
      </c>
      <c r="AA29" s="246" t="s">
        <v>224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80"/>
      <c r="D30" s="180" t="s">
        <v>70</v>
      </c>
      <c r="E30" s="180"/>
      <c r="F30" s="180"/>
      <c r="G30" s="313">
        <v>83.6</v>
      </c>
      <c r="H30" s="238"/>
      <c r="I30" s="313">
        <v>83.5</v>
      </c>
      <c r="J30" s="238"/>
      <c r="K30" s="314">
        <v>83.308606550982006</v>
      </c>
      <c r="L30" s="208"/>
      <c r="M30" s="314">
        <v>83.5</v>
      </c>
      <c r="N30" s="133"/>
      <c r="O30" s="16"/>
      <c r="P30" s="17"/>
      <c r="Q30" s="211" t="s">
        <v>47</v>
      </c>
      <c r="R30" s="212" t="s">
        <v>109</v>
      </c>
      <c r="S30" s="212"/>
      <c r="T30" s="313">
        <v>47.987000000000002</v>
      </c>
      <c r="U30" s="243" t="s">
        <v>243</v>
      </c>
      <c r="V30" s="313">
        <v>47.679000000000002</v>
      </c>
      <c r="W30" s="243" t="s">
        <v>236</v>
      </c>
      <c r="X30" s="316">
        <v>47.470999999999997</v>
      </c>
      <c r="Y30" s="317" t="s">
        <v>244</v>
      </c>
      <c r="Z30" s="316">
        <v>44.082000000000001</v>
      </c>
      <c r="AA30" s="246" t="s">
        <v>245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83"/>
      <c r="E31" s="183"/>
      <c r="F31" s="183"/>
      <c r="G31" s="201"/>
      <c r="H31" s="183"/>
      <c r="I31" s="183"/>
      <c r="J31" s="183"/>
      <c r="K31" s="202"/>
      <c r="L31" s="76"/>
      <c r="M31" s="76"/>
      <c r="N31" s="183"/>
      <c r="O31" s="79"/>
      <c r="P31" s="17"/>
      <c r="Q31" s="211" t="s">
        <v>46</v>
      </c>
      <c r="R31" s="212" t="s">
        <v>110</v>
      </c>
      <c r="S31" s="212"/>
      <c r="T31" s="318">
        <v>6311.6</v>
      </c>
      <c r="U31" s="243" t="s">
        <v>246</v>
      </c>
      <c r="V31" s="318">
        <v>6408.76</v>
      </c>
      <c r="W31" s="243" t="s">
        <v>237</v>
      </c>
      <c r="X31" s="319">
        <v>6477.21</v>
      </c>
      <c r="Y31" s="317" t="s">
        <v>247</v>
      </c>
      <c r="Z31" s="320">
        <v>7586.67</v>
      </c>
      <c r="AA31" s="246" t="s">
        <v>248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46" t="s">
        <v>20</v>
      </c>
      <c r="L32" s="346"/>
      <c r="M32" s="335" t="s">
        <v>23</v>
      </c>
      <c r="N32" s="337"/>
      <c r="O32" s="79"/>
      <c r="P32" s="17"/>
      <c r="T32" s="42"/>
      <c r="U32" s="183"/>
      <c r="V32" s="183"/>
      <c r="W32" s="183"/>
      <c r="X32" s="183"/>
      <c r="Y32" s="183"/>
      <c r="Z32" s="183"/>
      <c r="AA32" s="196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4" t="s">
        <v>64</v>
      </c>
      <c r="L33" s="334"/>
      <c r="M33" s="330" t="s">
        <v>26</v>
      </c>
      <c r="N33" s="333"/>
      <c r="O33" s="79"/>
      <c r="P33" s="44"/>
      <c r="Q33" s="355" t="s">
        <v>101</v>
      </c>
      <c r="R33" s="356"/>
      <c r="S33" s="124"/>
      <c r="T33" s="364" t="s">
        <v>141</v>
      </c>
      <c r="U33" s="335"/>
      <c r="V33" s="335" t="s">
        <v>19</v>
      </c>
      <c r="W33" s="335"/>
      <c r="X33" s="335" t="s">
        <v>20</v>
      </c>
      <c r="Y33" s="365"/>
      <c r="Z33" s="335" t="s">
        <v>144</v>
      </c>
      <c r="AA33" s="337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58"/>
      <c r="R34" s="359"/>
      <c r="S34" s="125"/>
      <c r="T34" s="347" t="s">
        <v>143</v>
      </c>
      <c r="U34" s="345"/>
      <c r="V34" s="345" t="s">
        <v>143</v>
      </c>
      <c r="W34" s="345"/>
      <c r="X34" s="345" t="s">
        <v>64</v>
      </c>
      <c r="Y34" s="369"/>
      <c r="Z34" s="345" t="s">
        <v>26</v>
      </c>
      <c r="AA34" s="361"/>
    </row>
    <row r="35" spans="2:34" s="1" customFormat="1" ht="11.25" customHeight="1" x14ac:dyDescent="0.2">
      <c r="B35" s="17"/>
      <c r="C35" s="80"/>
      <c r="D35" s="171" t="s">
        <v>36</v>
      </c>
      <c r="E35" s="171"/>
      <c r="F35" s="171"/>
      <c r="G35" s="221">
        <v>11.100885770159907</v>
      </c>
      <c r="H35" s="222" t="s">
        <v>202</v>
      </c>
      <c r="I35" s="221">
        <v>10.808080808080799</v>
      </c>
      <c r="J35" s="223" t="s">
        <v>203</v>
      </c>
      <c r="K35" s="221">
        <v>6.2289329085284173</v>
      </c>
      <c r="L35" s="223" t="s">
        <v>204</v>
      </c>
      <c r="M35" s="221">
        <v>6.8855280954137399</v>
      </c>
      <c r="N35" s="224" t="s">
        <v>205</v>
      </c>
      <c r="O35" s="79"/>
      <c r="P35" s="37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7"/>
    </row>
    <row r="36" spans="2:34" s="1" customFormat="1" ht="11.45" customHeight="1" x14ac:dyDescent="0.2">
      <c r="B36" s="37"/>
      <c r="C36" s="21"/>
      <c r="D36" s="171" t="s">
        <v>38</v>
      </c>
      <c r="E36" s="171"/>
      <c r="F36" s="171"/>
      <c r="G36" s="221">
        <v>7.8465260974766693</v>
      </c>
      <c r="H36" s="223"/>
      <c r="I36" s="221">
        <v>8.3008639674741591</v>
      </c>
      <c r="J36" s="223"/>
      <c r="K36" s="221">
        <v>5.7116585029442613</v>
      </c>
      <c r="L36" s="223"/>
      <c r="M36" s="221">
        <v>6.2333608739557622</v>
      </c>
      <c r="N36" s="224"/>
      <c r="O36" s="79"/>
      <c r="P36" s="17"/>
      <c r="Q36" s="204" t="s">
        <v>27</v>
      </c>
      <c r="R36" s="205" t="s">
        <v>112</v>
      </c>
      <c r="S36" s="205"/>
      <c r="T36" s="247">
        <v>-1.1000000000000001</v>
      </c>
      <c r="U36" s="207" t="s">
        <v>214</v>
      </c>
      <c r="V36" s="123">
        <v>-10.8</v>
      </c>
      <c r="W36" s="207" t="s">
        <v>196</v>
      </c>
      <c r="X36" s="247">
        <v>-5.8</v>
      </c>
      <c r="Y36" s="248" t="s">
        <v>219</v>
      </c>
      <c r="Z36" s="305">
        <v>19.7</v>
      </c>
      <c r="AA36" s="206" t="s">
        <v>220</v>
      </c>
      <c r="AB36" s="2"/>
    </row>
    <row r="37" spans="2:34" s="1" customFormat="1" ht="11.45" customHeight="1" x14ac:dyDescent="0.2">
      <c r="B37" s="37"/>
      <c r="C37" s="21"/>
      <c r="D37" s="171" t="s">
        <v>39</v>
      </c>
      <c r="E37" s="171"/>
      <c r="F37" s="171"/>
      <c r="G37" s="221">
        <v>8.1705948372615023</v>
      </c>
      <c r="H37" s="223"/>
      <c r="I37" s="221">
        <v>3.4370595251002944</v>
      </c>
      <c r="J37" s="223"/>
      <c r="K37" s="221">
        <v>2.9236501190652353</v>
      </c>
      <c r="L37" s="223"/>
      <c r="M37" s="221">
        <v>2.5316455696202445</v>
      </c>
      <c r="N37" s="224"/>
      <c r="O37" s="79"/>
      <c r="P37" s="17"/>
      <c r="Q37" s="204"/>
      <c r="R37" s="207" t="s">
        <v>87</v>
      </c>
      <c r="S37" s="207"/>
      <c r="T37" s="97">
        <v>9.3000000000000007</v>
      </c>
      <c r="U37" s="76"/>
      <c r="V37" s="306">
        <v>7.3</v>
      </c>
      <c r="W37" s="76"/>
      <c r="X37" s="247">
        <v>8.1</v>
      </c>
      <c r="Y37" s="244"/>
      <c r="Z37" s="100">
        <v>26.6</v>
      </c>
      <c r="AA37" s="98"/>
    </row>
    <row r="38" spans="2:34" s="1" customFormat="1" ht="11.45" customHeight="1" x14ac:dyDescent="0.2">
      <c r="B38" s="37"/>
      <c r="C38" s="19"/>
      <c r="D38" s="171" t="s">
        <v>40</v>
      </c>
      <c r="E38" s="171"/>
      <c r="F38" s="171"/>
      <c r="G38" s="221">
        <v>1.8518518518518379</v>
      </c>
      <c r="H38" s="223"/>
      <c r="I38" s="221">
        <v>1.8348623853210899</v>
      </c>
      <c r="J38" s="223"/>
      <c r="K38" s="221">
        <v>1.1992619926199044</v>
      </c>
      <c r="L38" s="223"/>
      <c r="M38" s="221">
        <v>0.93457943925234765</v>
      </c>
      <c r="N38" s="224"/>
      <c r="O38" s="77"/>
      <c r="P38" s="17"/>
      <c r="Q38" s="204"/>
      <c r="R38" s="169"/>
      <c r="S38" s="169"/>
      <c r="T38" s="249"/>
      <c r="U38" s="91"/>
      <c r="V38" s="249"/>
      <c r="W38" s="207"/>
      <c r="X38" s="249"/>
      <c r="Y38" s="244"/>
      <c r="Z38" s="250"/>
      <c r="AA38" s="206"/>
      <c r="AB38" s="76"/>
      <c r="AC38" s="76"/>
    </row>
    <row r="39" spans="2:34" s="42" customFormat="1" ht="11.45" customHeight="1" x14ac:dyDescent="0.2">
      <c r="B39" s="40"/>
      <c r="C39" s="38"/>
      <c r="D39" s="171" t="s">
        <v>41</v>
      </c>
      <c r="E39" s="171"/>
      <c r="F39" s="171"/>
      <c r="G39" s="221">
        <v>8.8925315029197769</v>
      </c>
      <c r="H39" s="223"/>
      <c r="I39" s="221">
        <v>7.5246272630457911</v>
      </c>
      <c r="J39" s="223"/>
      <c r="K39" s="221">
        <v>5.003430567395073</v>
      </c>
      <c r="L39" s="223"/>
      <c r="M39" s="221">
        <v>5.2474571397764347</v>
      </c>
      <c r="N39" s="224"/>
      <c r="O39" s="41"/>
      <c r="P39" s="17"/>
      <c r="Q39" s="204" t="s">
        <v>28</v>
      </c>
      <c r="R39" s="205" t="s">
        <v>113</v>
      </c>
      <c r="S39" s="205"/>
      <c r="T39" s="97">
        <v>16.8</v>
      </c>
      <c r="U39" s="207" t="s">
        <v>196</v>
      </c>
      <c r="V39" s="97">
        <v>8.1999999999999993</v>
      </c>
      <c r="W39" s="248" t="s">
        <v>192</v>
      </c>
      <c r="X39" s="97">
        <v>3.9</v>
      </c>
      <c r="Y39" s="207" t="s">
        <v>198</v>
      </c>
      <c r="Z39" s="97">
        <v>15.4</v>
      </c>
      <c r="AA39" s="206" t="s">
        <v>206</v>
      </c>
      <c r="AB39" s="95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83"/>
      <c r="H40" s="183"/>
      <c r="I40" s="183"/>
      <c r="J40" s="183"/>
      <c r="K40" s="183"/>
      <c r="L40" s="183"/>
      <c r="M40" s="183"/>
      <c r="N40" s="183"/>
      <c r="O40" s="41"/>
      <c r="P40" s="17"/>
      <c r="Q40" s="204"/>
      <c r="R40" s="207" t="s">
        <v>79</v>
      </c>
      <c r="S40" s="207"/>
      <c r="T40" s="97">
        <v>40.1</v>
      </c>
      <c r="U40" s="97"/>
      <c r="V40" s="97">
        <v>7.6</v>
      </c>
      <c r="W40" s="97"/>
      <c r="X40" s="97">
        <v>13.6</v>
      </c>
      <c r="Y40" s="97"/>
      <c r="Z40" s="97">
        <v>5.7</v>
      </c>
      <c r="AA40" s="292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07" t="s">
        <v>35</v>
      </c>
      <c r="D41" s="108" t="s">
        <v>104</v>
      </c>
      <c r="E41" s="108"/>
      <c r="F41" s="109"/>
      <c r="G41" s="110" t="s">
        <v>141</v>
      </c>
      <c r="H41" s="126"/>
      <c r="I41" s="126" t="s">
        <v>19</v>
      </c>
      <c r="J41" s="126"/>
      <c r="K41" s="331" t="s">
        <v>20</v>
      </c>
      <c r="L41" s="331"/>
      <c r="M41" s="335" t="s">
        <v>21</v>
      </c>
      <c r="N41" s="337"/>
      <c r="O41" s="22"/>
      <c r="Q41" s="204"/>
      <c r="R41" s="207" t="s">
        <v>80</v>
      </c>
      <c r="S41" s="207"/>
      <c r="T41" s="97">
        <v>25.4</v>
      </c>
      <c r="U41" s="97"/>
      <c r="V41" s="97">
        <v>63.2</v>
      </c>
      <c r="W41" s="97"/>
      <c r="X41" s="97">
        <v>20.100000000000001</v>
      </c>
      <c r="Y41" s="97"/>
      <c r="Z41" s="97">
        <v>12</v>
      </c>
      <c r="AA41" s="292"/>
      <c r="AC41" s="45"/>
    </row>
    <row r="42" spans="2:34" ht="11.45" customHeight="1" x14ac:dyDescent="0.2">
      <c r="B42" s="13"/>
      <c r="C42" s="107"/>
      <c r="D42" s="111"/>
      <c r="E42" s="111"/>
      <c r="F42" s="112"/>
      <c r="G42" s="113" t="s">
        <v>24</v>
      </c>
      <c r="H42" s="127"/>
      <c r="I42" s="127" t="s">
        <v>24</v>
      </c>
      <c r="J42" s="127"/>
      <c r="K42" s="332" t="s">
        <v>64</v>
      </c>
      <c r="L42" s="332"/>
      <c r="M42" s="330" t="s">
        <v>26</v>
      </c>
      <c r="N42" s="333"/>
      <c r="O42" s="22"/>
      <c r="Q42" s="204"/>
      <c r="R42" s="207"/>
      <c r="S42" s="207"/>
      <c r="T42" s="275"/>
      <c r="U42" s="207"/>
      <c r="V42" s="275"/>
      <c r="W42" s="207"/>
      <c r="X42" s="276"/>
      <c r="Y42" s="277"/>
      <c r="Z42" s="100"/>
      <c r="AA42" s="206"/>
    </row>
    <row r="43" spans="2:34" ht="11.45" customHeight="1" x14ac:dyDescent="0.2">
      <c r="B43" s="17"/>
      <c r="C43" s="73"/>
      <c r="D43" s="73"/>
      <c r="E43" s="73"/>
      <c r="F43" s="114"/>
      <c r="G43" s="96"/>
      <c r="H43" s="115"/>
      <c r="I43" s="96"/>
      <c r="J43" s="115"/>
      <c r="K43" s="96"/>
      <c r="L43" s="96"/>
      <c r="M43" s="96"/>
      <c r="N43" s="116"/>
      <c r="O43" s="22"/>
      <c r="P43" s="13"/>
      <c r="Q43" s="204" t="s">
        <v>30</v>
      </c>
      <c r="R43" s="205" t="s">
        <v>153</v>
      </c>
      <c r="S43" s="205"/>
      <c r="T43" s="282">
        <v>658.26783481656093</v>
      </c>
      <c r="U43" s="207" t="s">
        <v>200</v>
      </c>
      <c r="V43" s="282">
        <v>2993.27142570262</v>
      </c>
      <c r="W43" s="207" t="s">
        <v>172</v>
      </c>
      <c r="X43" s="282">
        <v>5555.1080965397596</v>
      </c>
      <c r="Y43" s="281" t="s">
        <v>228</v>
      </c>
      <c r="Z43" s="282">
        <v>2924.3149123415678</v>
      </c>
      <c r="AA43" s="206" t="s">
        <v>201</v>
      </c>
    </row>
    <row r="44" spans="2:34" ht="11.45" customHeight="1" x14ac:dyDescent="0.2">
      <c r="B44" s="37"/>
      <c r="C44" s="207"/>
      <c r="D44" s="207" t="s">
        <v>42</v>
      </c>
      <c r="E44" s="207"/>
      <c r="F44" s="207"/>
      <c r="G44" s="232">
        <v>1.7220421393841168</v>
      </c>
      <c r="H44" s="91" t="s">
        <v>200</v>
      </c>
      <c r="I44" s="232">
        <v>0.7</v>
      </c>
      <c r="J44" s="91" t="s">
        <v>172</v>
      </c>
      <c r="K44" s="232">
        <v>1.0619411194493056</v>
      </c>
      <c r="L44" s="179" t="s">
        <v>216</v>
      </c>
      <c r="M44" s="123">
        <v>1.6160576428203788</v>
      </c>
      <c r="N44" s="98" t="s">
        <v>201</v>
      </c>
      <c r="O44" s="16"/>
      <c r="P44" s="13"/>
      <c r="Q44" s="204"/>
      <c r="R44" s="207" t="s">
        <v>151</v>
      </c>
      <c r="S44" s="207"/>
      <c r="T44" s="97">
        <v>0.95202272978312086</v>
      </c>
      <c r="U44" s="91"/>
      <c r="V44" s="97">
        <v>4.0371914334909391</v>
      </c>
      <c r="W44" s="91"/>
      <c r="X44" s="97">
        <v>2.5927631410415009</v>
      </c>
      <c r="Y44" s="278"/>
      <c r="Z44" s="97">
        <v>4.2013524790304935</v>
      </c>
      <c r="AA44" s="206"/>
      <c r="AB44" s="1"/>
    </row>
    <row r="45" spans="2:34" ht="15" customHeight="1" x14ac:dyDescent="0.2">
      <c r="B45" s="37"/>
      <c r="C45" s="207"/>
      <c r="D45" s="207" t="s">
        <v>43</v>
      </c>
      <c r="E45" s="207"/>
      <c r="F45" s="207"/>
      <c r="G45" s="232">
        <v>-43.005285546891372</v>
      </c>
      <c r="H45" s="273"/>
      <c r="I45" s="232">
        <v>13</v>
      </c>
      <c r="J45" s="273"/>
      <c r="K45" s="232">
        <v>-12.276219504371388</v>
      </c>
      <c r="L45" s="100"/>
      <c r="M45" s="233">
        <v>97.058311999923035</v>
      </c>
      <c r="N45" s="274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278"/>
      <c r="Z45" s="273"/>
      <c r="AA45" s="206"/>
      <c r="AB45" s="1"/>
    </row>
    <row r="46" spans="2:34" ht="11.45" customHeight="1" x14ac:dyDescent="0.2">
      <c r="B46" s="13"/>
      <c r="C46" s="106"/>
      <c r="D46" s="106"/>
      <c r="E46" s="106"/>
      <c r="F46" s="106"/>
      <c r="G46" s="117"/>
      <c r="H46" s="99"/>
      <c r="I46" s="117"/>
      <c r="J46" s="99"/>
      <c r="K46" s="117"/>
      <c r="L46" s="117"/>
      <c r="M46" s="117"/>
      <c r="N46" s="98"/>
      <c r="O46" s="16"/>
      <c r="P46" s="13"/>
      <c r="Q46" s="289" t="s">
        <v>35</v>
      </c>
      <c r="R46" s="290" t="s">
        <v>152</v>
      </c>
      <c r="S46" s="290"/>
      <c r="T46" s="282">
        <v>21.425483564640057</v>
      </c>
      <c r="U46" s="207" t="s">
        <v>200</v>
      </c>
      <c r="V46" s="282">
        <v>21.26040742151212</v>
      </c>
      <c r="W46" s="207" t="s">
        <v>172</v>
      </c>
      <c r="X46" s="282">
        <v>59.449815429651835</v>
      </c>
      <c r="Y46" s="281" t="s">
        <v>228</v>
      </c>
      <c r="Z46" s="282">
        <v>22.38837239805056</v>
      </c>
      <c r="AA46" s="206" t="s">
        <v>201</v>
      </c>
      <c r="AB46" s="1"/>
    </row>
    <row r="47" spans="2:34" ht="11.45" customHeight="1" x14ac:dyDescent="0.2">
      <c r="B47" s="13"/>
      <c r="C47" s="107" t="s">
        <v>37</v>
      </c>
      <c r="D47" s="118" t="s">
        <v>118</v>
      </c>
      <c r="E47" s="118"/>
      <c r="F47" s="119"/>
      <c r="G47" s="110" t="s">
        <v>141</v>
      </c>
      <c r="H47" s="126"/>
      <c r="I47" s="126" t="s">
        <v>19</v>
      </c>
      <c r="J47" s="126"/>
      <c r="K47" s="331" t="s">
        <v>20</v>
      </c>
      <c r="L47" s="331"/>
      <c r="M47" s="338" t="s">
        <v>54</v>
      </c>
      <c r="N47" s="339"/>
      <c r="O47" s="16"/>
      <c r="P47" s="13"/>
      <c r="Q47" s="204"/>
      <c r="R47" s="205"/>
      <c r="S47" s="205"/>
      <c r="T47" s="76"/>
      <c r="U47" s="207"/>
      <c r="V47" s="279"/>
      <c r="W47" s="207"/>
      <c r="X47" s="280"/>
      <c r="Y47" s="281"/>
      <c r="Z47" s="253"/>
      <c r="AA47" s="206"/>
      <c r="AB47" s="1"/>
    </row>
    <row r="48" spans="2:34" ht="11.45" customHeight="1" x14ac:dyDescent="0.2">
      <c r="B48" s="13"/>
      <c r="C48" s="107"/>
      <c r="D48" s="107"/>
      <c r="E48" s="107"/>
      <c r="F48" s="120"/>
      <c r="G48" s="113" t="s">
        <v>53</v>
      </c>
      <c r="H48" s="127"/>
      <c r="I48" s="127" t="s">
        <v>53</v>
      </c>
      <c r="J48" s="127"/>
      <c r="K48" s="332" t="s">
        <v>64</v>
      </c>
      <c r="L48" s="332"/>
      <c r="M48" s="340" t="s">
        <v>26</v>
      </c>
      <c r="N48" s="341"/>
      <c r="O48" s="16"/>
      <c r="P48" s="13"/>
      <c r="Q48" s="289" t="s">
        <v>37</v>
      </c>
      <c r="R48" s="290" t="s">
        <v>154</v>
      </c>
      <c r="S48" s="290"/>
      <c r="T48" s="279">
        <v>858.40982096186713</v>
      </c>
      <c r="U48" s="207" t="s">
        <v>200</v>
      </c>
      <c r="V48" s="282">
        <v>1254.743620346241</v>
      </c>
      <c r="W48" s="207" t="s">
        <v>172</v>
      </c>
      <c r="X48" s="282">
        <v>3138.4798737410447</v>
      </c>
      <c r="Y48" s="281" t="s">
        <v>228</v>
      </c>
      <c r="Z48" s="282">
        <v>890.74414385834734</v>
      </c>
      <c r="AA48" s="206" t="s">
        <v>201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5"/>
      <c r="J49" s="115"/>
      <c r="L49" s="96"/>
      <c r="N49" s="116"/>
      <c r="O49" s="22"/>
      <c r="P49" s="13"/>
      <c r="Q49" s="204"/>
      <c r="R49" s="207" t="s">
        <v>81</v>
      </c>
      <c r="S49" s="207"/>
      <c r="T49" s="282">
        <v>-118.0072617651831</v>
      </c>
      <c r="U49" s="207"/>
      <c r="V49" s="282">
        <v>-446.58895723077967</v>
      </c>
      <c r="W49" s="207"/>
      <c r="X49" s="282">
        <v>-159.66479966084194</v>
      </c>
      <c r="Y49" s="281"/>
      <c r="Z49" s="282">
        <v>903.91972723417302</v>
      </c>
      <c r="AA49" s="206"/>
      <c r="AB49" s="1"/>
    </row>
    <row r="50" spans="2:28" ht="11.45" customHeight="1" x14ac:dyDescent="0.2">
      <c r="B50" s="32"/>
      <c r="C50" s="89"/>
      <c r="D50" s="207" t="s">
        <v>84</v>
      </c>
      <c r="E50" s="207"/>
      <c r="F50" s="207"/>
      <c r="G50" s="97">
        <v>165.21090998443771</v>
      </c>
      <c r="H50" s="99" t="s">
        <v>200</v>
      </c>
      <c r="I50" s="100">
        <v>0.50002784577376502</v>
      </c>
      <c r="J50" s="99" t="s">
        <v>172</v>
      </c>
      <c r="K50" s="97">
        <v>16.17159666233503</v>
      </c>
      <c r="L50" s="99" t="s">
        <v>228</v>
      </c>
      <c r="M50" s="100">
        <v>-44.369734111367656</v>
      </c>
      <c r="N50" s="98" t="s">
        <v>201</v>
      </c>
      <c r="O50" s="22"/>
      <c r="P50" s="13"/>
      <c r="Q50" s="204"/>
      <c r="R50" s="178"/>
      <c r="S50" s="178"/>
      <c r="T50" s="249"/>
      <c r="U50" s="207"/>
      <c r="V50" s="282"/>
      <c r="W50" s="207"/>
      <c r="X50" s="283"/>
      <c r="Y50" s="281"/>
      <c r="Z50" s="100"/>
      <c r="AA50" s="206"/>
      <c r="AB50" s="1"/>
    </row>
    <row r="51" spans="2:28" ht="11.45" customHeight="1" x14ac:dyDescent="0.2">
      <c r="B51" s="32"/>
      <c r="C51" s="89"/>
      <c r="D51" s="169"/>
      <c r="E51" s="207" t="s">
        <v>13</v>
      </c>
      <c r="F51" s="179"/>
      <c r="G51" s="97">
        <v>1374.5991517533878</v>
      </c>
      <c r="H51" s="91"/>
      <c r="I51" s="97">
        <v>60.980913577478077</v>
      </c>
      <c r="J51" s="91"/>
      <c r="K51" s="97">
        <v>212.00886220216523</v>
      </c>
      <c r="L51" s="91"/>
      <c r="M51" s="97">
        <v>-50.168003026063658</v>
      </c>
      <c r="N51" s="98"/>
      <c r="O51" s="22"/>
      <c r="P51" s="17"/>
      <c r="Q51" s="204" t="s">
        <v>44</v>
      </c>
      <c r="R51" s="205" t="s">
        <v>114</v>
      </c>
      <c r="S51" s="205"/>
      <c r="T51" s="307">
        <v>481</v>
      </c>
      <c r="U51" s="207" t="s">
        <v>207</v>
      </c>
      <c r="V51" s="282">
        <v>-141</v>
      </c>
      <c r="W51" s="207" t="s">
        <v>214</v>
      </c>
      <c r="X51" s="282">
        <v>2616</v>
      </c>
      <c r="Y51" s="207" t="s">
        <v>235</v>
      </c>
      <c r="Z51" s="275">
        <v>864</v>
      </c>
      <c r="AA51" s="206" t="s">
        <v>209</v>
      </c>
      <c r="AB51" s="1"/>
    </row>
    <row r="52" spans="2:28" ht="11.45" customHeight="1" x14ac:dyDescent="0.2">
      <c r="B52" s="32"/>
      <c r="C52" s="89"/>
      <c r="D52" s="169"/>
      <c r="E52" s="207" t="s">
        <v>14</v>
      </c>
      <c r="F52" s="207"/>
      <c r="G52" s="97">
        <v>-8.650830698023027</v>
      </c>
      <c r="H52" s="91"/>
      <c r="I52" s="97">
        <v>13.661976402050779</v>
      </c>
      <c r="J52" s="91"/>
      <c r="K52" s="97">
        <v>-8.7120044045206342</v>
      </c>
      <c r="L52" s="91"/>
      <c r="M52" s="97">
        <v>-46.342140358533292</v>
      </c>
      <c r="N52" s="98"/>
      <c r="O52" s="22"/>
      <c r="P52" s="17"/>
      <c r="Q52" s="204"/>
      <c r="R52" s="205"/>
      <c r="S52" s="205"/>
      <c r="T52" s="284"/>
      <c r="U52" s="207"/>
      <c r="V52" s="284"/>
      <c r="W52" s="207"/>
      <c r="X52" s="285"/>
      <c r="Y52" s="207"/>
      <c r="Z52" s="100"/>
      <c r="AA52" s="206"/>
      <c r="AB52" s="1"/>
    </row>
    <row r="53" spans="2:28" ht="11.45" customHeight="1" x14ac:dyDescent="0.2">
      <c r="B53" s="32"/>
      <c r="C53" s="89"/>
      <c r="D53" s="169"/>
      <c r="E53" s="207" t="s">
        <v>68</v>
      </c>
      <c r="F53" s="207"/>
      <c r="G53" s="167">
        <v>216.94779116465864</v>
      </c>
      <c r="H53" s="91"/>
      <c r="I53" s="167">
        <v>44.354055575857252</v>
      </c>
      <c r="J53" s="91"/>
      <c r="K53" s="167">
        <v>-92.628845750150319</v>
      </c>
      <c r="L53" s="91"/>
      <c r="M53" s="167">
        <v>-67.1744831949173</v>
      </c>
      <c r="N53" s="98"/>
      <c r="O53" s="22"/>
      <c r="P53" s="17"/>
      <c r="Q53" s="204" t="s">
        <v>76</v>
      </c>
      <c r="R53" s="205" t="s">
        <v>115</v>
      </c>
      <c r="S53" s="205"/>
      <c r="T53" s="308">
        <v>80666.864742149992</v>
      </c>
      <c r="U53" s="207" t="s">
        <v>238</v>
      </c>
      <c r="V53" s="250">
        <v>80173.186103629996</v>
      </c>
      <c r="W53" s="207" t="s">
        <v>229</v>
      </c>
      <c r="X53" s="308">
        <v>80666.864742149992</v>
      </c>
      <c r="Y53" s="207" t="s">
        <v>238</v>
      </c>
      <c r="Z53" s="250">
        <v>79540.587008899995</v>
      </c>
      <c r="AA53" s="309" t="s">
        <v>239</v>
      </c>
      <c r="AB53" s="1"/>
    </row>
    <row r="54" spans="2:28" ht="11.45" customHeight="1" x14ac:dyDescent="0.2">
      <c r="B54" s="32"/>
      <c r="C54" s="89"/>
      <c r="D54" s="207"/>
      <c r="E54" s="207" t="s">
        <v>67</v>
      </c>
      <c r="F54" s="73"/>
      <c r="G54" s="97">
        <v>279.46054615513492</v>
      </c>
      <c r="H54" s="91"/>
      <c r="I54" s="97">
        <v>-90.498723690337712</v>
      </c>
      <c r="J54" s="91"/>
      <c r="K54" s="97">
        <v>-10.726667916041976</v>
      </c>
      <c r="L54" s="91"/>
      <c r="M54" s="97">
        <v>263.19265798676003</v>
      </c>
      <c r="N54" s="288"/>
      <c r="O54" s="16"/>
      <c r="P54" s="17"/>
      <c r="Q54" s="204"/>
      <c r="R54" s="207" t="s">
        <v>82</v>
      </c>
      <c r="S54" s="207"/>
      <c r="T54" s="97">
        <v>10.289067518878928</v>
      </c>
      <c r="U54" s="91"/>
      <c r="V54" s="167">
        <v>10.226098753939359</v>
      </c>
      <c r="W54" s="91"/>
      <c r="X54" s="97">
        <v>10.289067518878928</v>
      </c>
      <c r="Y54" s="91"/>
      <c r="Z54" s="167">
        <v>9.9400883540239935</v>
      </c>
      <c r="AA54" s="310"/>
      <c r="AB54" s="1"/>
    </row>
    <row r="55" spans="2:28" ht="11.45" customHeight="1" x14ac:dyDescent="0.2">
      <c r="B55" s="13"/>
      <c r="C55" s="106"/>
      <c r="D55" s="73"/>
      <c r="H55" s="4"/>
      <c r="J55" s="4"/>
      <c r="K55" s="4"/>
      <c r="L55" s="4"/>
      <c r="N55" s="105"/>
      <c r="O55" s="16"/>
      <c r="P55" s="13"/>
      <c r="Q55" s="204"/>
      <c r="R55" s="178"/>
      <c r="S55" s="178"/>
      <c r="T55" s="167"/>
      <c r="U55" s="207"/>
      <c r="V55" s="247"/>
      <c r="W55" s="207"/>
      <c r="X55" s="167"/>
      <c r="Y55" s="207"/>
      <c r="Z55" s="100"/>
      <c r="AA55" s="206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42" t="s">
        <v>141</v>
      </c>
      <c r="H56" s="343"/>
      <c r="I56" s="344" t="s">
        <v>19</v>
      </c>
      <c r="J56" s="344"/>
      <c r="K56" s="335" t="s">
        <v>20</v>
      </c>
      <c r="L56" s="335"/>
      <c r="M56" s="335" t="s">
        <v>54</v>
      </c>
      <c r="N56" s="336"/>
      <c r="O56" s="16"/>
      <c r="P56" s="13"/>
      <c r="Q56" s="204" t="s">
        <v>77</v>
      </c>
      <c r="R56" s="255" t="s">
        <v>116</v>
      </c>
      <c r="S56" s="255"/>
      <c r="T56" s="291">
        <v>75606.937700000009</v>
      </c>
      <c r="U56" s="91" t="s">
        <v>195</v>
      </c>
      <c r="V56" s="291">
        <v>74997.689899999998</v>
      </c>
      <c r="W56" s="91" t="s">
        <v>194</v>
      </c>
      <c r="X56" s="291">
        <v>75606.937700000009</v>
      </c>
      <c r="Y56" s="91" t="s">
        <v>195</v>
      </c>
      <c r="Z56" s="291">
        <v>77094.257699999987</v>
      </c>
      <c r="AA56" s="206" t="s">
        <v>230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0" t="s">
        <v>64</v>
      </c>
      <c r="L57" s="330"/>
      <c r="M57" s="330" t="s">
        <v>26</v>
      </c>
      <c r="N57" s="333"/>
      <c r="O57" s="22"/>
      <c r="P57" s="13"/>
      <c r="Q57" s="204"/>
      <c r="R57" s="207" t="s">
        <v>83</v>
      </c>
      <c r="S57" s="207"/>
      <c r="T57" s="251">
        <v>14552.203900000002</v>
      </c>
      <c r="U57" s="207"/>
      <c r="V57" s="251">
        <v>13209.6458</v>
      </c>
      <c r="W57" s="207"/>
      <c r="X57" s="251">
        <v>14552.203900000002</v>
      </c>
      <c r="Y57" s="207"/>
      <c r="Z57" s="251">
        <v>14222.557699999999</v>
      </c>
      <c r="AA57" s="206"/>
      <c r="AB57" s="1"/>
    </row>
    <row r="58" spans="2:28" ht="11.45" customHeight="1" x14ac:dyDescent="0.2">
      <c r="B58" s="156"/>
      <c r="C58" s="157"/>
      <c r="D58" s="157"/>
      <c r="E58" s="157"/>
      <c r="F58" s="157"/>
      <c r="G58" s="158"/>
      <c r="H58" s="158"/>
      <c r="I58" s="158"/>
      <c r="J58" s="158"/>
      <c r="K58" s="158"/>
      <c r="L58" s="158"/>
      <c r="M58" s="158"/>
      <c r="N58" s="158"/>
      <c r="O58" s="22"/>
      <c r="P58" s="13"/>
      <c r="Q58" s="204"/>
      <c r="R58" s="178" t="s">
        <v>136</v>
      </c>
      <c r="S58" s="178"/>
      <c r="T58" s="251">
        <v>37696.262199999997</v>
      </c>
      <c r="U58" s="207"/>
      <c r="V58" s="251">
        <v>36356.624500000005</v>
      </c>
      <c r="W58" s="207"/>
      <c r="X58" s="251">
        <v>37696.262199999997</v>
      </c>
      <c r="Y58" s="207"/>
      <c r="Z58" s="251">
        <v>36366.208299999998</v>
      </c>
      <c r="AA58" s="206"/>
      <c r="AB58" s="1"/>
    </row>
    <row r="59" spans="2:28" ht="14.25" customHeight="1" x14ac:dyDescent="0.2">
      <c r="B59" s="159"/>
      <c r="C59" s="204" t="s">
        <v>27</v>
      </c>
      <c r="D59" s="205" t="s">
        <v>155</v>
      </c>
      <c r="E59" s="207"/>
      <c r="F59" s="207"/>
      <c r="G59" s="100">
        <v>5.7</v>
      </c>
      <c r="H59" s="271" t="s">
        <v>210</v>
      </c>
      <c r="I59" s="100">
        <v>6.5</v>
      </c>
      <c r="J59" s="271" t="s">
        <v>191</v>
      </c>
      <c r="K59" s="100">
        <v>6.3</v>
      </c>
      <c r="L59" s="271" t="s">
        <v>225</v>
      </c>
      <c r="M59" s="100">
        <v>6</v>
      </c>
      <c r="N59" s="271" t="s">
        <v>212</v>
      </c>
      <c r="O59" s="22"/>
      <c r="P59" s="48"/>
      <c r="Q59" s="204"/>
      <c r="R59" s="178"/>
      <c r="S59" s="178"/>
      <c r="T59" s="251"/>
      <c r="U59" s="207"/>
      <c r="V59" s="252"/>
      <c r="W59" s="207"/>
      <c r="X59" s="251"/>
      <c r="Y59" s="244"/>
      <c r="Z59" s="253"/>
      <c r="AA59" s="254"/>
      <c r="AB59" s="1"/>
    </row>
    <row r="60" spans="2:28" ht="13.5" customHeight="1" x14ac:dyDescent="0.2">
      <c r="B60" s="159"/>
      <c r="C60" s="204"/>
      <c r="D60" s="104"/>
      <c r="E60" s="207"/>
      <c r="F60" s="207"/>
      <c r="G60" s="253"/>
      <c r="H60" s="272"/>
      <c r="I60" s="253"/>
      <c r="J60" s="272"/>
      <c r="K60" s="253"/>
      <c r="L60" s="272"/>
      <c r="M60" s="253"/>
      <c r="N60" s="271"/>
      <c r="O60" s="22"/>
      <c r="P60" s="48"/>
      <c r="Q60" s="204" t="s">
        <v>88</v>
      </c>
      <c r="R60" s="255" t="s">
        <v>117</v>
      </c>
      <c r="S60" s="255"/>
      <c r="T60" s="250">
        <v>2190.4167097199993</v>
      </c>
      <c r="U60" s="244" t="s">
        <v>214</v>
      </c>
      <c r="V60" s="250">
        <v>2232.3330923799999</v>
      </c>
      <c r="W60" s="244" t="s">
        <v>196</v>
      </c>
      <c r="X60" s="250">
        <v>22830.433926039997</v>
      </c>
      <c r="Y60" s="244" t="s">
        <v>219</v>
      </c>
      <c r="Z60" s="250">
        <v>2121.6536055699999</v>
      </c>
      <c r="AA60" s="311" t="s">
        <v>220</v>
      </c>
      <c r="AB60" s="1"/>
    </row>
    <row r="61" spans="2:28" ht="14.25" customHeight="1" x14ac:dyDescent="0.2">
      <c r="B61" s="159"/>
      <c r="C61" s="204" t="s">
        <v>28</v>
      </c>
      <c r="D61" s="205" t="s">
        <v>75</v>
      </c>
      <c r="E61" s="207"/>
      <c r="F61" s="207"/>
      <c r="G61" s="253">
        <v>163</v>
      </c>
      <c r="H61" s="271" t="s">
        <v>210</v>
      </c>
      <c r="I61" s="253">
        <v>-109</v>
      </c>
      <c r="J61" s="271" t="s">
        <v>191</v>
      </c>
      <c r="K61" s="253">
        <v>183</v>
      </c>
      <c r="L61" s="271" t="s">
        <v>211</v>
      </c>
      <c r="M61" s="253">
        <v>1044</v>
      </c>
      <c r="N61" s="271" t="s">
        <v>212</v>
      </c>
      <c r="O61" s="49"/>
      <c r="P61" s="37"/>
      <c r="Q61" s="76"/>
      <c r="R61" s="207" t="s">
        <v>89</v>
      </c>
      <c r="S61" s="207"/>
      <c r="T61" s="250">
        <v>3.2241616267671747</v>
      </c>
      <c r="U61" s="76"/>
      <c r="V61" s="250">
        <v>0.19448349999999781</v>
      </c>
      <c r="W61" s="76"/>
      <c r="X61" s="250">
        <v>3.6286774365212437</v>
      </c>
      <c r="Y61" s="76"/>
      <c r="Z61" s="250">
        <v>1.7847360849982721</v>
      </c>
      <c r="AA61" s="312"/>
      <c r="AB61" s="1"/>
    </row>
    <row r="62" spans="2:28" ht="11.45" customHeight="1" x14ac:dyDescent="0.2">
      <c r="B62" s="159"/>
      <c r="C62" s="73"/>
      <c r="D62" s="73"/>
      <c r="E62" s="207" t="s">
        <v>31</v>
      </c>
      <c r="F62" s="207"/>
      <c r="G62" s="253">
        <v>-446</v>
      </c>
      <c r="H62" s="272"/>
      <c r="I62" s="253">
        <v>-877</v>
      </c>
      <c r="J62" s="272"/>
      <c r="K62" s="253">
        <v>-575</v>
      </c>
      <c r="L62" s="272"/>
      <c r="M62" s="253">
        <v>77</v>
      </c>
      <c r="N62" s="272"/>
      <c r="O62" s="22"/>
      <c r="P62" s="17"/>
      <c r="Q62" s="168"/>
      <c r="R62" s="168"/>
      <c r="S62" s="168"/>
      <c r="T62" s="121"/>
      <c r="U62" s="225"/>
      <c r="V62" s="121"/>
      <c r="W62" s="225"/>
      <c r="X62" s="226"/>
      <c r="Y62" s="227"/>
      <c r="Z62" s="228"/>
      <c r="AA62" s="229"/>
      <c r="AB62" s="1"/>
    </row>
    <row r="63" spans="2:28" ht="11.45" customHeight="1" x14ac:dyDescent="0.2">
      <c r="B63" s="159"/>
      <c r="C63" s="73"/>
      <c r="D63" s="73"/>
      <c r="E63" s="207" t="s">
        <v>32</v>
      </c>
      <c r="F63" s="207"/>
      <c r="G63" s="253">
        <v>169</v>
      </c>
      <c r="H63" s="272"/>
      <c r="I63" s="253">
        <v>247</v>
      </c>
      <c r="J63" s="272"/>
      <c r="K63" s="253">
        <v>179</v>
      </c>
      <c r="L63" s="272"/>
      <c r="M63" s="253">
        <v>294</v>
      </c>
      <c r="N63" s="272"/>
      <c r="O63" s="22"/>
      <c r="P63" s="44"/>
      <c r="Q63" s="70" t="s">
        <v>48</v>
      </c>
      <c r="R63" s="61"/>
      <c r="S63" s="61"/>
      <c r="T63" s="364" t="s">
        <v>141</v>
      </c>
      <c r="U63" s="335"/>
      <c r="V63" s="335" t="s">
        <v>19</v>
      </c>
      <c r="W63" s="335"/>
      <c r="X63" s="335" t="s">
        <v>20</v>
      </c>
      <c r="Y63" s="368"/>
      <c r="Z63" s="335" t="s">
        <v>23</v>
      </c>
      <c r="AA63" s="337"/>
      <c r="AB63" s="1"/>
    </row>
    <row r="64" spans="2:28" ht="11.45" customHeight="1" x14ac:dyDescent="0.2">
      <c r="B64" s="159"/>
      <c r="C64" s="73"/>
      <c r="D64" s="73"/>
      <c r="E64" s="207" t="s">
        <v>33</v>
      </c>
      <c r="F64" s="207"/>
      <c r="G64" s="253">
        <v>440</v>
      </c>
      <c r="H64" s="272"/>
      <c r="I64" s="253">
        <v>521</v>
      </c>
      <c r="J64" s="272"/>
      <c r="K64" s="253">
        <v>579</v>
      </c>
      <c r="L64" s="272"/>
      <c r="M64" s="253">
        <v>672</v>
      </c>
      <c r="N64" s="272"/>
      <c r="O64" s="22"/>
      <c r="P64" s="155"/>
      <c r="Q64" s="71"/>
      <c r="R64" s="71" t="s">
        <v>1</v>
      </c>
      <c r="S64" s="71"/>
      <c r="T64" s="347" t="s">
        <v>25</v>
      </c>
      <c r="U64" s="345"/>
      <c r="V64" s="345" t="s">
        <v>25</v>
      </c>
      <c r="W64" s="345"/>
      <c r="X64" s="345" t="s">
        <v>64</v>
      </c>
      <c r="Y64" s="345"/>
      <c r="Z64" s="345" t="s">
        <v>26</v>
      </c>
      <c r="AA64" s="361"/>
      <c r="AB64" s="1"/>
    </row>
    <row r="65" spans="1:28" ht="11.45" customHeight="1" x14ac:dyDescent="0.2">
      <c r="B65" s="159"/>
      <c r="C65" s="73"/>
      <c r="D65" s="73"/>
      <c r="E65" s="207"/>
      <c r="F65" s="207"/>
      <c r="G65" s="253"/>
      <c r="H65" s="272"/>
      <c r="I65" s="253"/>
      <c r="J65" s="272"/>
      <c r="K65" s="253"/>
      <c r="L65" s="272"/>
      <c r="M65" s="253"/>
      <c r="N65" s="272"/>
      <c r="O65" s="22"/>
      <c r="P65" s="13"/>
      <c r="T65" s="1"/>
      <c r="U65" s="1"/>
      <c r="V65" s="1"/>
      <c r="W65" s="1"/>
      <c r="X65" s="1"/>
      <c r="Y65" s="1"/>
      <c r="Z65" s="1"/>
      <c r="AA65" s="130"/>
      <c r="AB65" s="1"/>
    </row>
    <row r="66" spans="1:28" ht="12.75" customHeight="1" x14ac:dyDescent="0.2">
      <c r="B66" s="159"/>
      <c r="C66" s="204" t="s">
        <v>30</v>
      </c>
      <c r="D66" s="205" t="s">
        <v>50</v>
      </c>
      <c r="E66" s="207"/>
      <c r="F66" s="207"/>
      <c r="G66" s="100">
        <v>17.600000000000001</v>
      </c>
      <c r="H66" s="271" t="s">
        <v>210</v>
      </c>
      <c r="I66" s="100">
        <v>20.8</v>
      </c>
      <c r="J66" s="271" t="s">
        <v>191</v>
      </c>
      <c r="K66" s="100">
        <v>18.5</v>
      </c>
      <c r="L66" s="271" t="s">
        <v>225</v>
      </c>
      <c r="M66" s="100">
        <v>18.7</v>
      </c>
      <c r="N66" s="271" t="s">
        <v>212</v>
      </c>
      <c r="O66" s="22"/>
      <c r="P66" s="13"/>
      <c r="Q66" s="18" t="s">
        <v>27</v>
      </c>
      <c r="R66" s="19" t="s">
        <v>2</v>
      </c>
      <c r="S66" s="19"/>
      <c r="T66" s="256">
        <v>177.45099999999999</v>
      </c>
      <c r="U66" s="257" t="s">
        <v>240</v>
      </c>
      <c r="V66" s="256">
        <v>163.01500000000001</v>
      </c>
      <c r="W66" s="257" t="s">
        <v>215</v>
      </c>
      <c r="X66" s="256">
        <v>1945.2869999999998</v>
      </c>
      <c r="Y66" s="258" t="s">
        <v>241</v>
      </c>
      <c r="Z66" s="256">
        <v>158.22135999999998</v>
      </c>
      <c r="AA66" s="259" t="s">
        <v>242</v>
      </c>
      <c r="AB66" s="1"/>
    </row>
    <row r="67" spans="1:28" ht="11.45" customHeight="1" x14ac:dyDescent="0.2">
      <c r="B67" s="159"/>
      <c r="C67" s="204"/>
      <c r="D67" s="205"/>
      <c r="E67" s="207"/>
      <c r="F67" s="207"/>
      <c r="G67" s="253"/>
      <c r="H67" s="272"/>
      <c r="I67" s="253"/>
      <c r="J67" s="272"/>
      <c r="K67" s="253"/>
      <c r="L67" s="272"/>
      <c r="M67" s="253"/>
      <c r="N67" s="272"/>
      <c r="O67" s="22"/>
      <c r="P67" s="14"/>
      <c r="Q67" s="18"/>
      <c r="R67" s="153" t="s">
        <v>160</v>
      </c>
      <c r="S67" s="183"/>
      <c r="T67" s="256">
        <v>12.153630837201765</v>
      </c>
      <c r="U67" s="260"/>
      <c r="V67" s="256">
        <v>7.0614660160380458</v>
      </c>
      <c r="W67" s="260"/>
      <c r="X67" s="256">
        <v>12.097339227308126</v>
      </c>
      <c r="Y67" s="261"/>
      <c r="Z67" s="256">
        <v>-4.1058664074440294</v>
      </c>
      <c r="AA67" s="262"/>
      <c r="AB67" s="1"/>
    </row>
    <row r="68" spans="1:28" ht="11.45" customHeight="1" x14ac:dyDescent="0.2">
      <c r="B68" s="159"/>
      <c r="C68" s="204" t="s">
        <v>35</v>
      </c>
      <c r="D68" s="205" t="s">
        <v>16</v>
      </c>
      <c r="E68" s="207"/>
      <c r="F68" s="207"/>
      <c r="G68" s="213"/>
      <c r="H68" s="215"/>
      <c r="I68" s="216"/>
      <c r="J68" s="215"/>
      <c r="K68" s="213"/>
      <c r="L68" s="215"/>
      <c r="M68" s="213"/>
      <c r="N68" s="215"/>
      <c r="O68" s="22"/>
      <c r="P68" s="14"/>
      <c r="Q68" s="80"/>
      <c r="R68" s="20" t="s">
        <v>49</v>
      </c>
      <c r="S68" s="180"/>
      <c r="T68" s="256">
        <v>166.244</v>
      </c>
      <c r="U68" s="260"/>
      <c r="V68" s="256">
        <v>149.39500000000001</v>
      </c>
      <c r="W68" s="260"/>
      <c r="X68" s="256">
        <v>1670.82</v>
      </c>
      <c r="Y68" s="256"/>
      <c r="Z68" s="256">
        <v>147.58499999999998</v>
      </c>
      <c r="AA68" s="262"/>
      <c r="AB68" s="1"/>
    </row>
    <row r="69" spans="1:28" ht="11.45" customHeight="1" x14ac:dyDescent="0.2">
      <c r="B69" s="159"/>
      <c r="C69" s="73"/>
      <c r="D69" s="73"/>
      <c r="E69" s="207" t="s">
        <v>51</v>
      </c>
      <c r="F69" s="207"/>
      <c r="G69" s="217" t="s">
        <v>166</v>
      </c>
      <c r="H69" s="214" t="s">
        <v>207</v>
      </c>
      <c r="I69" s="217" t="s">
        <v>166</v>
      </c>
      <c r="J69" s="214" t="s">
        <v>214</v>
      </c>
      <c r="K69" s="217" t="s">
        <v>166</v>
      </c>
      <c r="L69" s="214" t="s">
        <v>208</v>
      </c>
      <c r="M69" s="217" t="s">
        <v>85</v>
      </c>
      <c r="N69" s="214" t="s">
        <v>209</v>
      </c>
      <c r="O69" s="22"/>
      <c r="Q69" s="183"/>
      <c r="R69" s="20" t="s">
        <v>164</v>
      </c>
      <c r="S69" s="180"/>
      <c r="T69" s="256">
        <v>11.207000000000001</v>
      </c>
      <c r="U69" s="260"/>
      <c r="V69" s="256">
        <v>13.620000000000001</v>
      </c>
      <c r="W69" s="260"/>
      <c r="X69" s="256">
        <v>274.46699999999998</v>
      </c>
      <c r="Y69" s="256"/>
      <c r="Z69" s="256">
        <v>10.63636</v>
      </c>
      <c r="AA69" s="262"/>
    </row>
    <row r="70" spans="1:28" ht="11.45" customHeight="1" x14ac:dyDescent="0.2">
      <c r="B70" s="159"/>
      <c r="C70" s="73"/>
      <c r="D70" s="204"/>
      <c r="E70" s="207" t="s">
        <v>73</v>
      </c>
      <c r="F70" s="207"/>
      <c r="G70" s="217" t="s">
        <v>171</v>
      </c>
      <c r="H70" s="217"/>
      <c r="I70" s="217" t="s">
        <v>171</v>
      </c>
      <c r="J70" s="217"/>
      <c r="K70" s="217" t="s">
        <v>171</v>
      </c>
      <c r="L70" s="217"/>
      <c r="M70" s="217" t="s">
        <v>169</v>
      </c>
      <c r="N70" s="217"/>
      <c r="O70" s="49"/>
      <c r="Q70" s="18" t="s">
        <v>28</v>
      </c>
      <c r="R70" s="19" t="s">
        <v>3</v>
      </c>
      <c r="S70" s="19"/>
      <c r="T70" s="256">
        <v>171.422</v>
      </c>
      <c r="U70" s="260"/>
      <c r="V70" s="256">
        <v>190.03699999999998</v>
      </c>
      <c r="W70" s="260"/>
      <c r="X70" s="256">
        <v>1991.9880000000001</v>
      </c>
      <c r="Y70" s="263"/>
      <c r="Z70" s="256">
        <v>151.39699999999996</v>
      </c>
      <c r="AA70" s="262"/>
    </row>
    <row r="71" spans="1:28" ht="12" customHeight="1" x14ac:dyDescent="0.2">
      <c r="B71" s="159"/>
      <c r="C71" s="74"/>
      <c r="D71" s="74"/>
      <c r="E71" s="73"/>
      <c r="F71" s="73"/>
      <c r="G71" s="213"/>
      <c r="H71" s="214"/>
      <c r="I71" s="213"/>
      <c r="J71" s="214"/>
      <c r="K71" s="213"/>
      <c r="L71" s="214"/>
      <c r="M71" s="213"/>
      <c r="N71" s="214"/>
      <c r="O71" s="22"/>
      <c r="Q71" s="183"/>
      <c r="R71" s="153" t="s">
        <v>160</v>
      </c>
      <c r="S71" s="264"/>
      <c r="T71" s="256">
        <v>13.226814269767589</v>
      </c>
      <c r="U71" s="260"/>
      <c r="V71" s="256">
        <v>22.76847144250705</v>
      </c>
      <c r="W71" s="260"/>
      <c r="X71" s="256">
        <v>13.035381542189178</v>
      </c>
      <c r="Y71" s="263"/>
      <c r="Z71" s="256">
        <v>-7.6827065410641522</v>
      </c>
      <c r="AA71" s="262"/>
      <c r="AB71" s="50"/>
    </row>
    <row r="72" spans="1:28" ht="11.45" customHeight="1" x14ac:dyDescent="0.2">
      <c r="B72" s="159"/>
      <c r="C72" s="74" t="s">
        <v>37</v>
      </c>
      <c r="D72" s="75" t="s">
        <v>103</v>
      </c>
      <c r="E72" s="89"/>
      <c r="F72" s="89"/>
      <c r="G72" s="213"/>
      <c r="H72" s="214"/>
      <c r="I72" s="213"/>
      <c r="J72" s="214"/>
      <c r="K72" s="213"/>
      <c r="L72" s="214"/>
      <c r="M72" s="213"/>
      <c r="N72" s="214"/>
      <c r="O72" s="22"/>
      <c r="P72" s="13"/>
      <c r="Q72" s="18" t="s">
        <v>30</v>
      </c>
      <c r="R72" s="265" t="s">
        <v>4</v>
      </c>
      <c r="S72" s="265"/>
      <c r="T72" s="256">
        <v>6.0289999999999964</v>
      </c>
      <c r="U72" s="260"/>
      <c r="V72" s="256">
        <v>-27.021999999999963</v>
      </c>
      <c r="W72" s="260"/>
      <c r="X72" s="256">
        <v>-46.5450000000003</v>
      </c>
      <c r="Y72" s="256"/>
      <c r="Z72" s="256">
        <v>6.8243600000000129</v>
      </c>
      <c r="AA72" s="262"/>
    </row>
    <row r="73" spans="1:28" ht="11.45" customHeight="1" x14ac:dyDescent="0.2">
      <c r="B73" s="159"/>
      <c r="C73" s="74"/>
      <c r="D73" s="75"/>
      <c r="E73" s="89" t="s">
        <v>61</v>
      </c>
      <c r="F73" s="89"/>
      <c r="G73" s="218">
        <v>2495</v>
      </c>
      <c r="H73" s="219" t="s">
        <v>172</v>
      </c>
      <c r="I73" s="218">
        <v>2464.6</v>
      </c>
      <c r="J73" s="219" t="s">
        <v>170</v>
      </c>
      <c r="K73" s="218">
        <v>2479.8000000000002</v>
      </c>
      <c r="L73" s="219" t="s">
        <v>193</v>
      </c>
      <c r="M73" s="218">
        <v>2422.3000000000002</v>
      </c>
      <c r="N73" s="219" t="s">
        <v>173</v>
      </c>
      <c r="O73" s="22"/>
      <c r="P73" s="13"/>
      <c r="Q73" s="18" t="s">
        <v>35</v>
      </c>
      <c r="R73" s="19" t="s">
        <v>5</v>
      </c>
      <c r="S73" s="19"/>
      <c r="T73" s="256">
        <v>-5.6470000000000002</v>
      </c>
      <c r="U73" s="260"/>
      <c r="V73" s="256">
        <v>15.984</v>
      </c>
      <c r="W73" s="260"/>
      <c r="X73" s="256">
        <v>60.632000000000012</v>
      </c>
      <c r="Y73" s="256"/>
      <c r="Z73" s="256">
        <v>-5.0380000000000003</v>
      </c>
      <c r="AA73" s="262"/>
    </row>
    <row r="74" spans="1:28" ht="11.45" customHeight="1" x14ac:dyDescent="0.2">
      <c r="B74" s="159"/>
      <c r="C74" s="74"/>
      <c r="D74" s="75"/>
      <c r="E74" s="89" t="s">
        <v>59</v>
      </c>
      <c r="F74" s="89"/>
      <c r="G74" s="220">
        <v>111.9</v>
      </c>
      <c r="H74" s="219" t="s">
        <v>172</v>
      </c>
      <c r="I74" s="220">
        <v>110.4</v>
      </c>
      <c r="J74" s="219" t="s">
        <v>170</v>
      </c>
      <c r="K74" s="220">
        <v>111.15</v>
      </c>
      <c r="L74" s="219" t="s">
        <v>193</v>
      </c>
      <c r="M74" s="220">
        <v>110.4</v>
      </c>
      <c r="N74" s="219" t="s">
        <v>173</v>
      </c>
      <c r="O74" s="22"/>
      <c r="P74" s="13"/>
      <c r="Q74" s="18" t="s">
        <v>37</v>
      </c>
      <c r="R74" s="19" t="s">
        <v>157</v>
      </c>
      <c r="S74" s="19"/>
      <c r="T74" s="256">
        <v>-8.2119999999999997</v>
      </c>
      <c r="U74" s="260"/>
      <c r="V74" s="256">
        <v>12.915000000000001</v>
      </c>
      <c r="W74" s="260"/>
      <c r="X74" s="256">
        <v>63.881</v>
      </c>
      <c r="Y74" s="256"/>
      <c r="Z74" s="256">
        <v>54.003</v>
      </c>
      <c r="AA74" s="262"/>
    </row>
    <row r="75" spans="1:28" ht="13.5" customHeight="1" x14ac:dyDescent="0.2">
      <c r="B75" s="160"/>
      <c r="C75" s="161"/>
      <c r="D75" s="162"/>
      <c r="E75" s="163"/>
      <c r="F75" s="163"/>
      <c r="G75" s="164"/>
      <c r="H75" s="163"/>
      <c r="I75" s="164"/>
      <c r="J75" s="163"/>
      <c r="K75" s="164"/>
      <c r="L75" s="164"/>
      <c r="M75" s="165"/>
      <c r="N75" s="166"/>
      <c r="O75" s="49"/>
      <c r="P75" s="51"/>
      <c r="Q75" s="266" t="s">
        <v>44</v>
      </c>
      <c r="R75" s="267" t="s">
        <v>6</v>
      </c>
      <c r="S75" s="267"/>
      <c r="T75" s="268">
        <v>7.83</v>
      </c>
      <c r="U75" s="269"/>
      <c r="V75" s="268">
        <v>-1.877</v>
      </c>
      <c r="W75" s="269"/>
      <c r="X75" s="268">
        <v>-77.962999999999994</v>
      </c>
      <c r="Y75" s="268"/>
      <c r="Z75" s="268">
        <v>-55.789299999999997</v>
      </c>
      <c r="AA75" s="270"/>
    </row>
    <row r="76" spans="1:28" ht="17.25" customHeight="1" x14ac:dyDescent="0.25">
      <c r="B76" s="14"/>
      <c r="C76" s="174" t="s">
        <v>52</v>
      </c>
      <c r="D76" s="136" t="s">
        <v>66</v>
      </c>
      <c r="E76" s="136"/>
      <c r="F76" s="137"/>
      <c r="G76" s="137"/>
      <c r="H76" s="136"/>
      <c r="I76" s="137"/>
      <c r="J76" s="136"/>
      <c r="K76" s="137"/>
      <c r="L76" s="14"/>
      <c r="M76" s="14"/>
      <c r="N76" s="15"/>
      <c r="O76" s="14"/>
      <c r="P76" s="14"/>
      <c r="Q76" s="36"/>
      <c r="R76" s="36"/>
      <c r="S76" s="36"/>
      <c r="T76" s="52"/>
      <c r="U76" s="93"/>
      <c r="V76" s="52"/>
      <c r="W76" s="93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75" t="s">
        <v>55</v>
      </c>
      <c r="D77" s="138" t="s">
        <v>146</v>
      </c>
      <c r="E77" s="138"/>
      <c r="F77" s="139"/>
      <c r="G77" s="139"/>
      <c r="H77" s="138"/>
      <c r="I77" s="139"/>
      <c r="J77" s="138"/>
      <c r="K77" s="139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4"/>
      <c r="X77" s="53"/>
      <c r="Y77" s="82"/>
      <c r="Z77" s="230" t="s">
        <v>253</v>
      </c>
      <c r="AA77" s="230"/>
    </row>
    <row r="78" spans="1:28" ht="21" x14ac:dyDescent="0.25">
      <c r="A78" s="1"/>
      <c r="B78" s="3"/>
      <c r="C78" s="175"/>
      <c r="D78" s="138" t="s">
        <v>147</v>
      </c>
      <c r="E78" s="138"/>
      <c r="F78" s="139"/>
      <c r="G78" s="139"/>
      <c r="H78" s="138"/>
      <c r="I78" s="139"/>
      <c r="J78" s="138"/>
      <c r="K78" s="139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76" t="s">
        <v>63</v>
      </c>
      <c r="D79" s="141" t="s">
        <v>148</v>
      </c>
      <c r="E79" s="138"/>
      <c r="F79" s="139"/>
      <c r="G79" s="139"/>
      <c r="H79" s="138"/>
      <c r="I79" s="139"/>
      <c r="J79" s="138"/>
      <c r="K79" s="139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76" t="s">
        <v>0</v>
      </c>
      <c r="D80" s="142" t="s">
        <v>149</v>
      </c>
      <c r="E80" s="138"/>
      <c r="F80" s="139"/>
      <c r="G80" s="139"/>
      <c r="H80" s="138"/>
      <c r="I80" s="139"/>
      <c r="J80" s="138"/>
      <c r="K80" s="231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76" t="s">
        <v>10</v>
      </c>
      <c r="D81" s="142" t="s">
        <v>86</v>
      </c>
      <c r="E81" s="138"/>
      <c r="F81" s="139"/>
      <c r="G81" s="139"/>
      <c r="H81" s="138"/>
      <c r="I81" s="139"/>
      <c r="J81" s="138"/>
      <c r="K81" s="139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2" t="s">
        <v>130</v>
      </c>
      <c r="W81" s="56"/>
      <c r="Y81" s="83"/>
      <c r="Z81" s="87"/>
      <c r="AA81" s="15"/>
    </row>
    <row r="82" spans="1:27" ht="21" x14ac:dyDescent="0.25">
      <c r="B82" s="14"/>
      <c r="C82" s="177"/>
      <c r="D82" s="143" t="s">
        <v>65</v>
      </c>
      <c r="E82" s="136"/>
      <c r="F82" s="137"/>
      <c r="G82" s="137"/>
      <c r="H82" s="136"/>
      <c r="I82" s="137"/>
      <c r="J82" s="136"/>
      <c r="K82" s="137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 x14ac:dyDescent="0.25">
      <c r="B83" s="14"/>
      <c r="C83" s="177" t="s">
        <v>11</v>
      </c>
      <c r="D83" s="143" t="s">
        <v>158</v>
      </c>
      <c r="E83" s="136"/>
      <c r="F83" s="137"/>
      <c r="G83" s="137"/>
      <c r="H83" s="136"/>
      <c r="I83" s="137"/>
      <c r="J83" s="136"/>
      <c r="K83" s="137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 x14ac:dyDescent="0.25">
      <c r="B84" s="14"/>
      <c r="C84" s="176" t="s">
        <v>12</v>
      </c>
      <c r="D84" s="142" t="s">
        <v>150</v>
      </c>
      <c r="E84" s="138"/>
      <c r="F84" s="139"/>
      <c r="G84" s="139"/>
      <c r="H84" s="138"/>
      <c r="I84" s="141"/>
      <c r="J84" s="138"/>
      <c r="K84" s="139"/>
      <c r="L84" s="80"/>
      <c r="M84" s="80"/>
      <c r="N84" s="180"/>
      <c r="O84" s="80"/>
      <c r="P84" s="80"/>
      <c r="Q84" s="80"/>
      <c r="R84" s="183"/>
      <c r="S84" s="4" t="s">
        <v>125</v>
      </c>
      <c r="V84" s="39" t="s">
        <v>132</v>
      </c>
    </row>
    <row r="85" spans="1:27" ht="21" x14ac:dyDescent="0.25">
      <c r="B85" s="14"/>
      <c r="C85" s="176" t="s">
        <v>156</v>
      </c>
      <c r="D85" s="286" t="s">
        <v>213</v>
      </c>
      <c r="E85" s="286"/>
      <c r="F85" s="286"/>
      <c r="G85" s="286"/>
      <c r="H85" s="286"/>
      <c r="I85" s="142"/>
      <c r="J85" s="142"/>
      <c r="K85" s="142"/>
      <c r="L85" s="142"/>
      <c r="M85" s="80"/>
      <c r="N85" s="180"/>
      <c r="O85" s="80"/>
      <c r="P85" s="80"/>
      <c r="Q85" s="80"/>
      <c r="R85" s="183"/>
      <c r="S85" s="92" t="s">
        <v>127</v>
      </c>
      <c r="T85" s="42"/>
      <c r="U85" s="92"/>
      <c r="V85" s="4" t="s">
        <v>137</v>
      </c>
      <c r="W85" s="92"/>
      <c r="X85" s="42"/>
    </row>
    <row r="86" spans="1:27" ht="18" customHeight="1" x14ac:dyDescent="0.25">
      <c r="B86" s="14"/>
      <c r="C86" s="176" t="s">
        <v>161</v>
      </c>
      <c r="D86" s="329" t="s">
        <v>227</v>
      </c>
      <c r="E86" s="329"/>
      <c r="F86" s="329"/>
      <c r="G86" s="329"/>
      <c r="H86" s="329"/>
      <c r="I86" s="329"/>
      <c r="J86" s="329"/>
      <c r="K86" s="329"/>
      <c r="L86" s="329"/>
      <c r="M86" s="329"/>
      <c r="N86" s="329"/>
      <c r="O86" s="329"/>
      <c r="P86" s="329"/>
      <c r="Q86" s="329"/>
      <c r="R86" s="329"/>
      <c r="S86" s="366" t="s">
        <v>163</v>
      </c>
      <c r="T86" s="367"/>
      <c r="U86" s="367"/>
      <c r="V86" s="15" t="s">
        <v>123</v>
      </c>
      <c r="W86" s="92"/>
      <c r="X86" s="42"/>
    </row>
    <row r="87" spans="1:27" ht="13.5" customHeight="1" x14ac:dyDescent="0.2">
      <c r="A87" s="39"/>
      <c r="B87" s="39"/>
      <c r="C87" s="287" t="s">
        <v>165</v>
      </c>
      <c r="D87" s="145" t="s">
        <v>190</v>
      </c>
      <c r="E87" s="138"/>
      <c r="F87" s="139"/>
      <c r="G87" s="139"/>
      <c r="H87" s="138"/>
      <c r="I87" s="139"/>
      <c r="J87" s="138"/>
      <c r="K87" s="139"/>
      <c r="L87" s="80"/>
      <c r="M87" s="80"/>
      <c r="N87" s="180"/>
      <c r="O87" s="80"/>
      <c r="P87" s="80"/>
      <c r="Q87" s="80"/>
      <c r="R87" s="183"/>
      <c r="S87" s="366" t="s">
        <v>133</v>
      </c>
      <c r="T87" s="367"/>
      <c r="U87" s="367"/>
      <c r="V87" s="42"/>
      <c r="W87" s="92"/>
      <c r="X87" s="42"/>
    </row>
    <row r="88" spans="1:27" ht="11.1" customHeight="1" x14ac:dyDescent="0.2">
      <c r="B88" s="39"/>
      <c r="C88" s="144"/>
      <c r="D88" s="141"/>
      <c r="E88" s="146"/>
      <c r="F88" s="142"/>
      <c r="G88" s="142"/>
      <c r="H88" s="138"/>
      <c r="I88" s="142"/>
      <c r="J88" s="138"/>
      <c r="K88" s="139"/>
      <c r="L88" s="80"/>
      <c r="M88" s="2"/>
      <c r="N88" s="21"/>
      <c r="O88" s="2"/>
      <c r="P88" s="2"/>
      <c r="Q88" s="2"/>
      <c r="S88" s="366" t="s">
        <v>135</v>
      </c>
      <c r="T88" s="367"/>
      <c r="U88" s="367"/>
      <c r="V88" s="42"/>
    </row>
    <row r="89" spans="1:27" ht="11.1" customHeight="1" x14ac:dyDescent="0.2">
      <c r="A89" s="39"/>
      <c r="C89" s="144"/>
      <c r="D89" s="138"/>
      <c r="E89" s="147"/>
      <c r="F89" s="141"/>
      <c r="G89" s="141"/>
      <c r="H89" s="149"/>
      <c r="I89" s="141"/>
      <c r="J89" s="149"/>
      <c r="K89" s="150"/>
      <c r="L89" s="151"/>
      <c r="M89" s="1"/>
      <c r="N89" s="90"/>
      <c r="O89" s="1"/>
      <c r="P89" s="1"/>
      <c r="Q89" s="1"/>
      <c r="R89" s="39"/>
      <c r="S89" s="366" t="s">
        <v>162</v>
      </c>
      <c r="T89" s="367"/>
      <c r="U89" s="367"/>
      <c r="V89" s="103"/>
    </row>
    <row r="90" spans="1:27" ht="11.1" customHeight="1" x14ac:dyDescent="0.2">
      <c r="A90" s="39"/>
      <c r="C90" s="140"/>
      <c r="D90" s="141"/>
      <c r="E90" s="148"/>
      <c r="F90" s="1"/>
      <c r="G90" s="1"/>
      <c r="H90" s="90"/>
      <c r="I90" s="1"/>
      <c r="J90" s="90"/>
      <c r="K90" s="151"/>
      <c r="L90" s="151"/>
      <c r="M90" s="1"/>
      <c r="N90" s="90"/>
      <c r="O90" s="1"/>
      <c r="P90" s="1"/>
      <c r="Q90" s="1"/>
      <c r="R90" s="39"/>
      <c r="S90" s="132"/>
      <c r="T90" s="132"/>
      <c r="U90" s="132"/>
    </row>
    <row r="91" spans="1:27" ht="11.1" customHeight="1" x14ac:dyDescent="0.2">
      <c r="C91" s="152"/>
      <c r="D91" s="153"/>
      <c r="E91" s="153"/>
      <c r="S91" s="132"/>
      <c r="T91" s="132"/>
      <c r="U91" s="132"/>
    </row>
    <row r="92" spans="1:27" ht="14.25" x14ac:dyDescent="0.2">
      <c r="C92" s="57"/>
      <c r="D92" s="58"/>
      <c r="E92" s="58"/>
      <c r="S92" s="132"/>
      <c r="T92" s="132"/>
      <c r="U92" s="132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3" sqref="B3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1"/>
      <c r="B1" s="101"/>
      <c r="C1" s="101"/>
      <c r="D1" s="102"/>
      <c r="E1" s="102"/>
      <c r="F1" s="102"/>
      <c r="G1" s="102"/>
      <c r="H1" s="102"/>
      <c r="I1" s="102"/>
    </row>
    <row r="2" spans="1:16" x14ac:dyDescent="0.2">
      <c r="B2" s="168" t="s">
        <v>167</v>
      </c>
    </row>
    <row r="3" spans="1:16" x14ac:dyDescent="0.2">
      <c r="B3" t="s">
        <v>168</v>
      </c>
      <c r="C3" s="200"/>
      <c r="D3" s="200"/>
    </row>
    <row r="5" spans="1:16" x14ac:dyDescent="0.2">
      <c r="B5" s="168" t="s">
        <v>174</v>
      </c>
      <c r="O5" s="192"/>
      <c r="P5" s="192"/>
    </row>
    <row r="6" spans="1:16" x14ac:dyDescent="0.2">
      <c r="B6" s="168" t="s">
        <v>175</v>
      </c>
      <c r="C6" s="189" t="s">
        <v>185</v>
      </c>
      <c r="D6" s="189"/>
    </row>
    <row r="7" spans="1:16" x14ac:dyDescent="0.2">
      <c r="B7" s="168" t="s">
        <v>176</v>
      </c>
      <c r="C7" s="209" t="s">
        <v>186</v>
      </c>
    </row>
    <row r="8" spans="1:16" x14ac:dyDescent="0.2">
      <c r="B8" s="168" t="s">
        <v>177</v>
      </c>
      <c r="C8" s="209" t="s">
        <v>187</v>
      </c>
      <c r="N8" s="193"/>
      <c r="O8" s="193"/>
    </row>
    <row r="9" spans="1:16" x14ac:dyDescent="0.2">
      <c r="B9" s="168" t="s">
        <v>178</v>
      </c>
      <c r="C9" s="210" t="s">
        <v>188</v>
      </c>
      <c r="D9" s="193"/>
    </row>
    <row r="10" spans="1:16" x14ac:dyDescent="0.2">
      <c r="B10" s="168" t="s">
        <v>179</v>
      </c>
      <c r="C10" s="209" t="s">
        <v>189</v>
      </c>
    </row>
    <row r="11" spans="1:16" x14ac:dyDescent="0.2">
      <c r="B11" s="168" t="s">
        <v>180</v>
      </c>
      <c r="C11" s="209" t="s">
        <v>186</v>
      </c>
      <c r="O11" s="192"/>
    </row>
    <row r="12" spans="1:16" x14ac:dyDescent="0.2">
      <c r="B12" s="168" t="s">
        <v>181</v>
      </c>
      <c r="C12" s="209" t="s">
        <v>187</v>
      </c>
    </row>
    <row r="13" spans="1:16" x14ac:dyDescent="0.2">
      <c r="B13" s="168" t="s">
        <v>182</v>
      </c>
      <c r="C13" s="209" t="s">
        <v>188</v>
      </c>
    </row>
    <row r="14" spans="1:16" x14ac:dyDescent="0.2">
      <c r="B14" s="168" t="s">
        <v>183</v>
      </c>
      <c r="C14" s="209" t="s">
        <v>189</v>
      </c>
    </row>
    <row r="15" spans="1:16" x14ac:dyDescent="0.2">
      <c r="B15" s="168" t="s">
        <v>184</v>
      </c>
      <c r="C15" s="209" t="s">
        <v>186</v>
      </c>
    </row>
    <row r="25" spans="9:10" x14ac:dyDescent="0.2">
      <c r="I25" s="172"/>
      <c r="J25" s="173"/>
    </row>
    <row r="33" spans="4:11" x14ac:dyDescent="0.2">
      <c r="D33" s="191"/>
      <c r="E33" s="191"/>
    </row>
    <row r="36" spans="4:11" x14ac:dyDescent="0.2">
      <c r="D36" s="188"/>
      <c r="E36" s="189"/>
    </row>
    <row r="37" spans="4:11" x14ac:dyDescent="0.2">
      <c r="J37" s="190"/>
      <c r="K37" s="19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2016-02-01T03:15:45Z</dcterms:modified>
</cp:coreProperties>
</file>