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PAPs'!$A$1:$Q$400</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99" i="1" l="1"/>
  <c r="Q398" i="1"/>
  <c r="Q397" i="1"/>
  <c r="Q396" i="1"/>
  <c r="Q395" i="1"/>
  <c r="Q394" i="1"/>
  <c r="Q393" i="1"/>
  <c r="Q392" i="1"/>
  <c r="Q391" i="1"/>
  <c r="Q390" i="1"/>
  <c r="Q389" i="1"/>
  <c r="Q388" i="1"/>
  <c r="Q387" i="1"/>
  <c r="Q386" i="1"/>
  <c r="Q385" i="1"/>
  <c r="Q384" i="1"/>
  <c r="Q383" i="1"/>
  <c r="Q382" i="1"/>
  <c r="Q381" i="1"/>
  <c r="Q380" i="1"/>
  <c r="Q379" i="1"/>
  <c r="Q378" i="1"/>
  <c r="Q377" i="1"/>
  <c r="Q376" i="1"/>
  <c r="Q375" i="1"/>
  <c r="Q374" i="1"/>
  <c r="Q373" i="1"/>
  <c r="Q372" i="1"/>
  <c r="Q371" i="1"/>
  <c r="Q370" i="1"/>
  <c r="Q369" i="1"/>
  <c r="Q368" i="1"/>
  <c r="Q367" i="1"/>
  <c r="Q366" i="1"/>
  <c r="Q365" i="1"/>
  <c r="Q364" i="1"/>
  <c r="Q363" i="1"/>
  <c r="Q362" i="1"/>
  <c r="Q361" i="1"/>
  <c r="Q360" i="1"/>
  <c r="Q359" i="1"/>
  <c r="Q358" i="1"/>
  <c r="Q357" i="1"/>
  <c r="Q356" i="1"/>
  <c r="Q355" i="1"/>
  <c r="Q354" i="1"/>
  <c r="Q353" i="1"/>
  <c r="Q352" i="1"/>
  <c r="Q351" i="1"/>
  <c r="Q350" i="1"/>
  <c r="Q349" i="1"/>
  <c r="Q348" i="1"/>
  <c r="Q347" i="1"/>
  <c r="Q346" i="1"/>
  <c r="Q345" i="1"/>
  <c r="Q344" i="1"/>
  <c r="Q343" i="1"/>
  <c r="Q342" i="1"/>
  <c r="Q341" i="1"/>
  <c r="Q340" i="1"/>
  <c r="Q339" i="1"/>
  <c r="Q338" i="1"/>
  <c r="Q337" i="1"/>
  <c r="Q336" i="1"/>
  <c r="Q335" i="1"/>
  <c r="Q334" i="1"/>
  <c r="Q333" i="1"/>
  <c r="Q332" i="1"/>
  <c r="Q331" i="1"/>
  <c r="Q330" i="1"/>
  <c r="Q329" i="1"/>
  <c r="Q328" i="1"/>
  <c r="Q327" i="1"/>
  <c r="Q326" i="1"/>
  <c r="Q325" i="1"/>
  <c r="Q324" i="1"/>
  <c r="Q323" i="1"/>
  <c r="Q322" i="1"/>
  <c r="Q321" i="1"/>
  <c r="Q320" i="1"/>
  <c r="Q319" i="1"/>
  <c r="Q318" i="1"/>
  <c r="Q317" i="1"/>
  <c r="Q316" i="1"/>
  <c r="Q315" i="1"/>
  <c r="Q314" i="1"/>
  <c r="Q313" i="1"/>
  <c r="Q312" i="1"/>
  <c r="Q311" i="1"/>
  <c r="Q310" i="1"/>
  <c r="Q309" i="1"/>
  <c r="Q308" i="1"/>
  <c r="Q307" i="1"/>
  <c r="Q306" i="1"/>
  <c r="Q305" i="1"/>
  <c r="Q304" i="1"/>
  <c r="Q302" i="1"/>
  <c r="Q301" i="1"/>
  <c r="Q300" i="1"/>
  <c r="Q299" i="1"/>
  <c r="Q298" i="1"/>
  <c r="Q297" i="1"/>
  <c r="Q296" i="1"/>
  <c r="Q295" i="1"/>
  <c r="Q294" i="1"/>
  <c r="Q293" i="1"/>
  <c r="Q292" i="1"/>
  <c r="Q291" i="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8" i="1"/>
  <c r="Q257" i="1"/>
  <c r="Q256" i="1"/>
  <c r="Q255" i="1"/>
  <c r="Q254" i="1"/>
  <c r="Q253" i="1"/>
  <c r="Q252" i="1"/>
  <c r="Q251" i="1"/>
  <c r="Q250" i="1"/>
  <c r="Q249" i="1"/>
  <c r="Q248" i="1"/>
  <c r="Q247" i="1"/>
  <c r="Q246" i="1"/>
  <c r="Q245" i="1"/>
  <c r="Q244" i="1"/>
  <c r="Q243" i="1"/>
  <c r="Q242" i="1"/>
  <c r="Q241" i="1"/>
  <c r="Q240" i="1"/>
  <c r="Q239" i="1"/>
  <c r="Q238" i="1"/>
  <c r="Q237" i="1"/>
  <c r="Q236" i="1"/>
  <c r="Q235" i="1"/>
  <c r="Q234" i="1"/>
  <c r="Q233" i="1"/>
  <c r="Q232" i="1"/>
  <c r="Q231" i="1"/>
  <c r="Q230" i="1"/>
  <c r="Q229" i="1"/>
  <c r="Q228" i="1"/>
  <c r="Q227" i="1"/>
  <c r="Q226" i="1"/>
  <c r="Q225" i="1"/>
  <c r="Q224" i="1"/>
  <c r="Q223" i="1"/>
  <c r="Q222" i="1"/>
  <c r="Q221" i="1"/>
  <c r="Q220" i="1"/>
  <c r="Q219" i="1"/>
  <c r="Q218" i="1"/>
  <c r="Q217" i="1"/>
  <c r="Q216" i="1"/>
  <c r="Q215" i="1"/>
  <c r="Q214" i="1"/>
  <c r="Q213" i="1"/>
  <c r="Q212" i="1"/>
  <c r="Q211" i="1"/>
  <c r="Q210" i="1"/>
  <c r="Q209" i="1"/>
  <c r="Q208" i="1"/>
  <c r="Q207" i="1"/>
  <c r="Q206" i="1"/>
  <c r="Q205" i="1"/>
  <c r="Q204" i="1"/>
  <c r="Q203" i="1"/>
  <c r="Q202" i="1"/>
  <c r="Q201" i="1"/>
  <c r="Q200" i="1"/>
  <c r="Q199" i="1"/>
  <c r="Q198" i="1"/>
  <c r="Q197" i="1"/>
  <c r="Q196" i="1"/>
  <c r="Q195" i="1"/>
  <c r="Q194" i="1"/>
  <c r="Q193" i="1"/>
  <c r="Q192" i="1"/>
  <c r="Q191" i="1"/>
  <c r="Q190" i="1"/>
  <c r="Q189" i="1"/>
  <c r="Q188" i="1"/>
  <c r="Q187" i="1"/>
  <c r="Q186" i="1"/>
  <c r="Q185" i="1"/>
  <c r="Q184" i="1"/>
  <c r="Q183" i="1"/>
  <c r="Q182" i="1"/>
  <c r="Q181" i="1"/>
  <c r="Q180" i="1"/>
  <c r="Q179" i="1"/>
  <c r="Q178" i="1"/>
  <c r="Q177" i="1"/>
  <c r="Q176" i="1"/>
  <c r="Q175" i="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alcChain>
</file>

<file path=xl/sharedStrings.xml><?xml version="1.0" encoding="utf-8"?>
<sst xmlns="http://schemas.openxmlformats.org/spreadsheetml/2006/main" count="3457" uniqueCount="1263">
  <si>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</si>
  <si>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</si>
  <si>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</si>
  <si>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</si>
  <si>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</si>
  <si>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</si>
  <si>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</si>
  <si>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</si>
  <si>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</si>
  <si>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</si>
  <si>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</si>
  <si>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2020-19002-000002</t>
  </si>
  <si>
    <t>Construction of the New ASTI Building</t>
  </si>
  <si>
    <t>Advanced Science and Technology Institute</t>
  </si>
  <si>
    <t>5</t>
  </si>
  <si>
    <t>ASTI building</t>
  </si>
  <si>
    <t>Region Specific</t>
  </si>
  <si>
    <t>NCR</t>
  </si>
  <si>
    <t>LF</t>
  </si>
  <si>
    <t>2020-2021</t>
  </si>
  <si>
    <t>2020-19002-000003</t>
  </si>
  <si>
    <t>Design and Development of an Automated Electronic Survey System</t>
  </si>
  <si>
    <t>A secure prototype of Data Collection and Aggregation Subsystem</t>
  </si>
  <si>
    <t>Nationwide</t>
  </si>
  <si>
    <t>2018-2021</t>
  </si>
  <si>
    <t>2020-19002-000018</t>
  </si>
  <si>
    <t>Development of a Hardware Platform for the ASTI Timekeeper System</t>
  </si>
  <si>
    <t>ASTI developed timekeeper system</t>
  </si>
  <si>
    <t>2018-2018</t>
  </si>
  <si>
    <t>2020-27002-000750</t>
  </si>
  <si>
    <t>Basilan-Construction of Various Government Building, Bulibuli, Sumisip</t>
  </si>
  <si>
    <t>ARMM - Department of Public Works and Highways</t>
  </si>
  <si>
    <t>1 unit government building constructed</t>
  </si>
  <si>
    <t>ARMM</t>
  </si>
  <si>
    <t>2017-2018</t>
  </si>
  <si>
    <t>2020-27002-000747</t>
  </si>
  <si>
    <t>Basilan-Construction of Various Government Offices/Center (Phase II), Sta. Clara, Lamitan City</t>
  </si>
  <si>
    <t>1 unit various government offices constructed</t>
  </si>
  <si>
    <t>2020-27002-000187</t>
  </si>
  <si>
    <t>Lanao1, Construction of DPWH-LANAO DEL SUR First Eng'g District Extension Office, Wao</t>
  </si>
  <si>
    <t>1 unit Office Building</t>
  </si>
  <si>
    <t>2020-27002-000357</t>
  </si>
  <si>
    <t>Lanao2, Construction of DPWH-ARMM LDS 2nd DEO Administration Building for MQC and COA, Malabang</t>
  </si>
  <si>
    <t>1-unit office building</t>
  </si>
  <si>
    <t>2020-27002-000754</t>
  </si>
  <si>
    <t>MAGUINDANAO I- Expansion of ARMM-DPWH Regional Office, Cotabato City</t>
  </si>
  <si>
    <t>1 Unit</t>
  </si>
  <si>
    <t>2018-2019</t>
  </si>
  <si>
    <t>2020-27002-000373</t>
  </si>
  <si>
    <t>MAGUINDANAO I-Construction of Regional Assembly Building, ARMM Compound, Cotabato City</t>
  </si>
  <si>
    <t>1 UNIT</t>
  </si>
  <si>
    <t>2019-2020</t>
  </si>
  <si>
    <t>2020-27002-000374</t>
  </si>
  <si>
    <t>MAGUINDANAO I-Repair/Improvement of PNP Training Center, Camp S.K. Pendatun, Parang, Mag.</t>
  </si>
  <si>
    <t>2020-35061-000008</t>
  </si>
  <si>
    <t>Information System Development</t>
  </si>
  <si>
    <t>Authority of the Freeport Area of Bataan</t>
  </si>
  <si>
    <t>7 web-based systems developed</t>
  </si>
  <si>
    <t>Region III</t>
  </si>
  <si>
    <t>2018-2020</t>
  </si>
  <si>
    <t>2020-27001-00800</t>
  </si>
  <si>
    <t>ARMM-HELPS or Health, Education, Livelihood, Peace and Governance and Synergy</t>
  </si>
  <si>
    <t>Autonomous Region in Muslim Mindanao</t>
  </si>
  <si>
    <t>2020-2020</t>
  </si>
  <si>
    <t>2020-27001-00671</t>
  </si>
  <si>
    <t>Construction of Five (5) Provincial Offices 2 storey Building per Province</t>
  </si>
  <si>
    <t>1 Two Storey Building Constructed</t>
  </si>
  <si>
    <t>2020-27001-00651</t>
  </si>
  <si>
    <t>Construction of Provincial Science and Technology Offices</t>
  </si>
  <si>
    <t>5 PSTC Offices established to efficiently and effectively deliver S&amp;T services in the provinces.</t>
  </si>
  <si>
    <t>2021-2021</t>
  </si>
  <si>
    <t>2020-27001-00668</t>
  </si>
  <si>
    <t>Construction of Regional Office 2 storey Building</t>
  </si>
  <si>
    <t>One (1) Two (2) Storey Building Constructed</t>
  </si>
  <si>
    <t>2020-27001-00530</t>
  </si>
  <si>
    <t>Maguindanao II-Development of Maguindanao Government Center, Buluan, Maguindanao</t>
  </si>
  <si>
    <t>Government Center</t>
  </si>
  <si>
    <t>2020-27001-00577</t>
  </si>
  <si>
    <t>Provincial Fishery Office Buildings</t>
  </si>
  <si>
    <t>To have permanent Provincial/City Office of the Provinces</t>
  </si>
  <si>
    <t>2020-27001-00633</t>
  </si>
  <si>
    <t>Tawi-Tawi, Improvement of Sheik karimul Makhdum Complex, Simunul</t>
  </si>
  <si>
    <t>1 unit building</t>
  </si>
  <si>
    <t>2020-27001-00632</t>
  </si>
  <si>
    <t>Tawi-Tawi, Tawi-Tawi Government Center</t>
  </si>
  <si>
    <t>1 unit Government Center</t>
  </si>
  <si>
    <t>2020-11003-000001</t>
  </si>
  <si>
    <t>Application Enhancement and Maintenance of Accounts Receivable Management System (ARMS)</t>
  </si>
  <si>
    <t>Bureau of Internal Revenue</t>
  </si>
  <si>
    <t>1. Easy monitoring, tracking and timely generation of the required correspondences and reports._x000D_
2. Provides functionalities for online generation of Tax Clearances._x000D_
3. Processing and monitoring of installment agreement actions or application for compromise settlement/abatement._x000D_
4. Enforcement of summary remedies._x000D_
5. Disposition/auction of seized real/personal properties.</t>
  </si>
  <si>
    <t>2019-2019</t>
  </si>
  <si>
    <t>2020-11003-000013</t>
  </si>
  <si>
    <t>Development of Tax Clearance Processing System</t>
  </si>
  <si>
    <t>1. Minimize the queues of people securing the services of the BIR;_x000D_
2. Streamline the prescribed documentary; and _x000D_
3. Limit the number of days within which to process and complete their transactions.</t>
  </si>
  <si>
    <t>2020-2022</t>
  </si>
  <si>
    <t>2020-11003-000043</t>
  </si>
  <si>
    <t>Electronic Official Register Book (eORB) (Old project name: Cloud Computing Services for Electronic Official Register Book (eORB) System for Alcohol  &amp; Alcohol Products)</t>
  </si>
  <si>
    <t>Generation of ORB forms and electronic submission to BIR.</t>
  </si>
  <si>
    <t>2019-2022</t>
  </si>
  <si>
    <t>2020-11003-000002</t>
  </si>
  <si>
    <t>Implementation of an ICT Solution for Asset Information Management Program (AIMP) Phase 2 (Old project name: Asset Information Management Program (Phase I))</t>
  </si>
  <si>
    <t>&gt;Database of asset information from TAR &amp; SALN and TPI sources_x000D_
&gt;ICT solution for data matching, analysis, etc.</t>
  </si>
  <si>
    <t>Others</t>
  </si>
  <si>
    <t>2020-11003-000035</t>
  </si>
  <si>
    <t>Optimization and Limited Enhancement of Electronic Tax Information System eTIS (old name: eTIS-1)</t>
  </si>
  <si>
    <t>Optimized performance of eTIS1 modules</t>
  </si>
  <si>
    <t>2017-2019</t>
  </si>
  <si>
    <t>2020-11003-000012</t>
  </si>
  <si>
    <t>Proposed Construction of 3-Storey Building of RDO 23B, South Nueva Ecija</t>
  </si>
  <si>
    <t>New Building Constructed</t>
  </si>
  <si>
    <t>2020-11003-000015</t>
  </si>
  <si>
    <t>Proposed Construction of Annex Building of RDO 100, Ozamis City</t>
  </si>
  <si>
    <t>Annex Building Constructed</t>
  </si>
  <si>
    <t>Region X</t>
  </si>
  <si>
    <t>2020-11003-000020</t>
  </si>
  <si>
    <t>Proposed Construction of Building thru a lease-purchase agreement with LBP Leasing and Finance Corporation of RR 16, Cagayan de Oro City</t>
  </si>
  <si>
    <t>Building Constructed</t>
  </si>
  <si>
    <t>2019-2033</t>
  </si>
  <si>
    <t>2020-11003-000004</t>
  </si>
  <si>
    <t>Proposed Construction of five (5) storey building of RDO 3, San Fernando, La Union</t>
  </si>
  <si>
    <t>Region I</t>
  </si>
  <si>
    <t>2020-11003-000032</t>
  </si>
  <si>
    <t>Proposed Construction of Four (4) Storey Building of RDO No. 103, Butuan City</t>
  </si>
  <si>
    <t>Four (4) Storey Building Constructed</t>
  </si>
  <si>
    <t>Region XIII</t>
  </si>
  <si>
    <t>2020-11003-000014</t>
  </si>
  <si>
    <t>Proposed Construction of Six (6) Storey DPD Building of  RR No. 3, Tuguegarao, Cagayan</t>
  </si>
  <si>
    <t>Sixth Storey Building Constructed</t>
  </si>
  <si>
    <t>Region II</t>
  </si>
  <si>
    <t>2020-11003-000017</t>
  </si>
  <si>
    <t>Proposed construction of two(2) storey Building of RDO 104-Bayugan, Agusan del Sur</t>
  </si>
  <si>
    <t>Two (2) Storey Building Constructed</t>
  </si>
  <si>
    <t>2020-11003-000021</t>
  </si>
  <si>
    <t>Proposed renovation of newly purchased office building/space of RR No. 8, Makati City</t>
  </si>
  <si>
    <t>Newly purchased office building renovated.</t>
  </si>
  <si>
    <t>2020-11003-000023</t>
  </si>
  <si>
    <t>Proposed Renovation of Office Building of RR 9B, LaQueMar</t>
  </si>
  <si>
    <t>Office Building Renovated</t>
  </si>
  <si>
    <t>Region IVA</t>
  </si>
  <si>
    <t>2020-11003-000044</t>
  </si>
  <si>
    <t>Subscription of BIR Payroll System</t>
  </si>
  <si>
    <t>To replace the existing BIR payroll system using automated and secure technology.</t>
  </si>
  <si>
    <t>2020-11003-000038</t>
  </si>
  <si>
    <t>Subscription of Distributed Denial-of-Service (DDoS) Tool</t>
  </si>
  <si>
    <t>BIR systems protected and secured from outside threats and attacks</t>
  </si>
  <si>
    <t>2017-2022</t>
  </si>
  <si>
    <t>2020-35088-000001</t>
  </si>
  <si>
    <t>CEZA Corporate Center/ Complex/ Hub (previously CEZA Administration Building with Training Center in CEZA Complex)</t>
  </si>
  <si>
    <t>Cagayan Economic Zone Authority</t>
  </si>
  <si>
    <t>Is targeted to be able to provide a CEZA office more conducive to interested locators and investors</t>
  </si>
  <si>
    <t>2018-2022</t>
  </si>
  <si>
    <t>2020-35088-000004</t>
  </si>
  <si>
    <t>CEZA Multi-purpose Building in Regional Government Center, Tuguegarao city</t>
  </si>
  <si>
    <t>Is targeted to be able to provide a building able to meet international stardands and is more conducive to interested locators and investors</t>
  </si>
  <si>
    <t>2020-08022-000002</t>
  </si>
  <si>
    <t>Attaining ASEAN Standard for Quality Education - Andrews Campus</t>
  </si>
  <si>
    <t>Cagayan State University</t>
  </si>
  <si>
    <t>The expected outcomes are relevant, quality and accessible tertiary education; improved higher education research; increased community engagement; optimized productivity and resource mobilization and operative excellence and good governance._x000D_
_x000D_
The expected impact in the community is inclusive growth, high-trust and resilient society and globally competitive knowledge economy.</t>
  </si>
  <si>
    <t>2020-08022-000048</t>
  </si>
  <si>
    <t>Extension of the Administration Building - Carig Campus</t>
  </si>
  <si>
    <t>A two storey structure with a floor area of 945 Sq.m that will be joined to the present Administration Building</t>
  </si>
  <si>
    <t>2020-08022-000051</t>
  </si>
  <si>
    <t>ISO-QMS Certification Project</t>
  </si>
  <si>
    <t>Ensure that all requirements have been met._x000D_
Confirmation that employees receive applicable training in the quality system requirements._x000D_
Determined processes, their interaction, inputs and outputs._x000D_
Produced records or evidence that system requirements have been met._x000D_
Quality Measures, monitoring and report the performance of the QMS._x000D_
Plan changes to the QMS and take actions to address risks and opportunities as a result of changes._x000D_
Correction of nonconformities._x000D_
Continually improve the QMS</t>
  </si>
  <si>
    <t>2020-08105-000007</t>
  </si>
  <si>
    <t>Establishment of One Stop Shop Student Services Center (CSU main and CSUCC)</t>
  </si>
  <si>
    <t>Caraga State University</t>
  </si>
  <si>
    <t>Student services improved, organized enrollment, efficient in delivery of student services, fast retrieval of records and record keeping to students, decent workplace to students and CSU personnel.</t>
  </si>
  <si>
    <t>2020-30001-000002</t>
  </si>
  <si>
    <t>Construction of a Four Storey RO Building and Learning and Development Center</t>
  </si>
  <si>
    <t xml:space="preserve">Civil Service Commission </t>
  </si>
  <si>
    <t>1 4-storey building.</t>
  </si>
  <si>
    <t>2020-30001-000015</t>
  </si>
  <si>
    <t>Construction of CSC - Dinagat Islands Field Office</t>
  </si>
  <si>
    <t>One Prototype Building</t>
  </si>
  <si>
    <t>2020-30001-000016</t>
  </si>
  <si>
    <t>Construction of CSC Camuiguin Field Office</t>
  </si>
  <si>
    <t>One Prototype Office Building</t>
  </si>
  <si>
    <t>2020-30001-000014</t>
  </si>
  <si>
    <t>Construction of CSC CARAGA Office Building</t>
  </si>
  <si>
    <t>One Prototype Government Office Building</t>
  </si>
  <si>
    <t>2020-30001-000010</t>
  </si>
  <si>
    <t>Construction of CSC RO XI - Davao City Field Office Multi-purpose Building</t>
  </si>
  <si>
    <t>One Government Office and Multi-purpose building</t>
  </si>
  <si>
    <t>Region XI</t>
  </si>
  <si>
    <t>2020-30001-000011</t>
  </si>
  <si>
    <t>Construction of CSC RO XI - Davao Oriental Learning and Dev't. Center</t>
  </si>
  <si>
    <t>One Learning and Development Center Building</t>
  </si>
  <si>
    <t>2020-30001-000009</t>
  </si>
  <si>
    <t>Construction of CSC RO XI Building</t>
  </si>
  <si>
    <t>One three-story Government Office building</t>
  </si>
  <si>
    <t>2020-30001-000023</t>
  </si>
  <si>
    <t>Construction of Field Office Building in Ifugao Province</t>
  </si>
  <si>
    <t>Field Office Building with furnishings</t>
  </si>
  <si>
    <t>CAR</t>
  </si>
  <si>
    <t>2020-30001-000022</t>
  </si>
  <si>
    <t>Construction of Field Office Building in Mt. Province</t>
  </si>
  <si>
    <t>Prototype Office Building with furnishings</t>
  </si>
  <si>
    <t>2020-30001-000012</t>
  </si>
  <si>
    <t>CSC RO XI - Davao Del Norte Learning and Development Center</t>
  </si>
  <si>
    <t>One Learning and Development Center building</t>
  </si>
  <si>
    <t>2020-30001-000013</t>
  </si>
  <si>
    <t>CSC RO XI - Davao Occidental Field Office and Learning and Development Center</t>
  </si>
  <si>
    <t>2020-30001-000021</t>
  </si>
  <si>
    <t>CSC RO XII - Construction of COMEX Building in Koronadal City</t>
  </si>
  <si>
    <t>Building with 256 sqm. area</t>
  </si>
  <si>
    <t>Region XII</t>
  </si>
  <si>
    <t>2020-30001-000003</t>
  </si>
  <si>
    <t>RO 5 - Construction of Three (3)-Storey Building with Concrete Fence and Garage</t>
  </si>
  <si>
    <t>One 3-storey building</t>
  </si>
  <si>
    <t>Region V</t>
  </si>
  <si>
    <t>2020-30001-000017</t>
  </si>
  <si>
    <t>RO IV - Construction of Field Office Building - Occidental Mindoro</t>
  </si>
  <si>
    <t>One Prototype Field Office Building</t>
  </si>
  <si>
    <t>Region IVB</t>
  </si>
  <si>
    <t>2020-30001-000019</t>
  </si>
  <si>
    <t>RO IV - Construction of FO Building - Laguna</t>
  </si>
  <si>
    <t>Protoype Building Field Office</t>
  </si>
  <si>
    <t>2020-30001-000018</t>
  </si>
  <si>
    <t>RO IV Construction of L &amp; D Building - Oriental Mindoro</t>
  </si>
  <si>
    <t>Learning and Development Center as Training venue and other official functions</t>
  </si>
  <si>
    <t>2020-30001-000005</t>
  </si>
  <si>
    <t>RO VI - Aklan Field Office Building</t>
  </si>
  <si>
    <t>One Government Office Building</t>
  </si>
  <si>
    <t>Region VI</t>
  </si>
  <si>
    <t>2020-30001-000004</t>
  </si>
  <si>
    <t>RO VI - Field Office Building with ICT and other office facilities</t>
  </si>
  <si>
    <t>One Governemnt Office Building with ICT and other office facilities</t>
  </si>
  <si>
    <t>2020-30001-000006</t>
  </si>
  <si>
    <t>RO VI- Construction of One (1)-Storey Building Center</t>
  </si>
  <si>
    <t>One (1)-Storey Building Center</t>
  </si>
  <si>
    <t>2020-30001-000007</t>
  </si>
  <si>
    <t>RO VIII - Eastern Samar Field Office Building</t>
  </si>
  <si>
    <t>Region VIII</t>
  </si>
  <si>
    <t>2020-30001-000020</t>
  </si>
  <si>
    <t>RO XII - Construction of 2 Storey Field Office Building in Sarangani Province</t>
  </si>
  <si>
    <t>Prototype Field Office building</t>
  </si>
  <si>
    <t>2020-31000-000058</t>
  </si>
  <si>
    <t>(COA AGUSAN DEL NORTE) Construction of Storage/Records Building for Agency Records for Audit/Being Audited</t>
  </si>
  <si>
    <t xml:space="preserve">Commission on Audit </t>
  </si>
  <si>
    <t>Completed Records Building</t>
  </si>
  <si>
    <t>2020-31000-000053</t>
  </si>
  <si>
    <t>(COA AGUSAN DEL SUR) Construction of Storage/Records Building for Agency Records for Audit/Being Audited</t>
  </si>
  <si>
    <t>Completed PSAO Records Building</t>
  </si>
  <si>
    <t>2020-31000-000138</t>
  </si>
  <si>
    <t>(COA ARMM) 4-Storey Records / Storage / Dormitory Training Center Building</t>
  </si>
  <si>
    <t>Four Storey Records / Storage / Dormitory Training Center Building</t>
  </si>
  <si>
    <t>2020-31000-000083</t>
  </si>
  <si>
    <t>(COA ARMM) Construction of 4-storey (for RAEMU)/Storage/Dormitory/Training Center Bldg</t>
  </si>
  <si>
    <t>REAMU Building Completed</t>
  </si>
  <si>
    <t>2020-31000-000055</t>
  </si>
  <si>
    <t>(COA ARMM) Construction of 4-Storey Dormitory, Storage and Training Center Building, Marawi, Lanao Del Sur</t>
  </si>
  <si>
    <t>4-storey building</t>
  </si>
  <si>
    <t>2020-31000-000061</t>
  </si>
  <si>
    <t>(COA ARMM) Construction of 4-Storey Storage and Records Building for RAEMU Building for PSAO Maguindanao</t>
  </si>
  <si>
    <t>2020-31000-000064</t>
  </si>
  <si>
    <t>(COA ARMM) Construction of Two-Storey Multi-purpose Building</t>
  </si>
  <si>
    <t>Newly built Two-Storey Multipurpose BUilding</t>
  </si>
  <si>
    <t>2020-31000-000075</t>
  </si>
  <si>
    <t>(COA ARMM) Improvement/Upgrading of PSAO Lanao Del Sur Building</t>
  </si>
  <si>
    <t>Completed the improvement of PSAO</t>
  </si>
  <si>
    <t>2022-2022</t>
  </si>
  <si>
    <t>2020-31000-000066</t>
  </si>
  <si>
    <t>(COA ARMM) Proposed Construction of 2 storey PSAO Basilan Building</t>
  </si>
  <si>
    <t>Completed PSAO Building</t>
  </si>
  <si>
    <t>2020-31000-000078</t>
  </si>
  <si>
    <t>(COA ARMM) Proposed Renovation (Old COA 12) for PSAO Maguindanao, TS and Training Center Building</t>
  </si>
  <si>
    <t>Completed renovation</t>
  </si>
  <si>
    <t>2020-31000-000081</t>
  </si>
  <si>
    <t>(COA ARMM) Storage/Records Building for Agency Records for Audit/Being Audited PSAO Basilan</t>
  </si>
  <si>
    <t>Completed storage building</t>
  </si>
  <si>
    <t>2020-31000-000080</t>
  </si>
  <si>
    <t>(COA ARMM) Storage/Records Building for Agency Records for Audit/Being Audited PSAO Sulu Province</t>
  </si>
  <si>
    <t>Completed Storage Building</t>
  </si>
  <si>
    <t>2020-31000-000142</t>
  </si>
  <si>
    <t>(COA CAR) Proposed Extension of Regional Office Building (Office of ITO, TSO, Legal Services &amp; Fraud Audit Services)</t>
  </si>
  <si>
    <t>Extended CO RO buildingn for additional office space</t>
  </si>
  <si>
    <t>2020-31000-000143</t>
  </si>
  <si>
    <t>(COA Central Office) Phasde 1 - Design phase of the proposed 5-storey Office building and Storage/Record building including Construction phase of the Storage/Records buidling</t>
  </si>
  <si>
    <t>completed detailed plans and estimates of the proposed 5-storey office building and Storage/Records building_x000D_
newly constructed 5-storey storage/records building</t>
  </si>
  <si>
    <t>2020-31000-000137</t>
  </si>
  <si>
    <t>(COA Central Office) Proposed 4-Storey Property Management &amp; Storage Bldg with freight elevator / dumbwaiter</t>
  </si>
  <si>
    <t>4-storey GSO Building with freight elevator/dumbwaiter</t>
  </si>
  <si>
    <t>2020-31000-000144</t>
  </si>
  <si>
    <t>(COA Central Office) Proposed 5-storey Office Building</t>
  </si>
  <si>
    <t>Completed 5-storey office building</t>
  </si>
  <si>
    <t>2020-31000-000010</t>
  </si>
  <si>
    <t>(COA Cotabato Province) Construction of 4-storey building for storage and records for RAEMU, Training Center and Dormitory</t>
  </si>
  <si>
    <t>2020-31000-000016</t>
  </si>
  <si>
    <t>(COA Cotabato Province) Modification of PSAO Cotabato building at Amas, Kidapawan City</t>
  </si>
  <si>
    <t>Completed modification</t>
  </si>
  <si>
    <t>2020-31000-000017</t>
  </si>
  <si>
    <t>(COA DAVAO DEL NORTE) Construction of Parking and Records Building for RAEMU (2-Storey)</t>
  </si>
  <si>
    <t>Constructed Parking and Records Building for RAEMU</t>
  </si>
  <si>
    <t>2020-31000-000018</t>
  </si>
  <si>
    <t>(COA DAVAO DEL NORTE) Construction of Training Center and Dormitory (2-Storey)</t>
  </si>
  <si>
    <t>Constructed of Training Center and Dormitory (2-Storey)</t>
  </si>
  <si>
    <t>2020-31000-000009</t>
  </si>
  <si>
    <t>(COA DAVAO DEL SUR) Renovation and Upgrading of Existing PSAO Building</t>
  </si>
  <si>
    <t>Renovated and upgraded COA PSAO Building</t>
  </si>
  <si>
    <t>2020-31000-000012</t>
  </si>
  <si>
    <t>(COA DAVAO DEL SUR) Renovation and Upgrading of Existing Records Building</t>
  </si>
  <si>
    <t>Renovated and upgraded Records Building</t>
  </si>
  <si>
    <t>2020-31000-000033</t>
  </si>
  <si>
    <t>(COA DAVAO OCCIDENTAL) Construction of PSAO Building</t>
  </si>
  <si>
    <t>Constructed of PSAO Davao Occidental</t>
  </si>
  <si>
    <t>2020-31000-000035</t>
  </si>
  <si>
    <t>(COA DAVAO OCCIDENTAL) Construction of Records Building for RAEMU (2-storey)</t>
  </si>
  <si>
    <t>Constructed of Records Building for RAEMU (2-storey)</t>
  </si>
  <si>
    <t>2020-31000-000028</t>
  </si>
  <si>
    <t>(COA DAVAO ORIENTAL) Construction of Records Building for RAEMU (2-storey)</t>
  </si>
  <si>
    <t>2020-31000-000060</t>
  </si>
  <si>
    <t>(COA DINAGAT ISLAND) Construction of Storage/Records Building for Agency Records for Audit/Being Audited</t>
  </si>
  <si>
    <t>Completed Storage building</t>
  </si>
  <si>
    <t>2020-31000-000145</t>
  </si>
  <si>
    <t>(COA RO 1) Construction of 3-storey Annex Bldg (GF- Storage for RAEMU; 2nd &amp; 3rd - Dormitory)</t>
  </si>
  <si>
    <t>Completed 3-storey Annex Bldg</t>
  </si>
  <si>
    <t>2020-31000-000036</t>
  </si>
  <si>
    <t>(COA RO 12) Construction of Records Building for RAEMU (2-storeys and expandable to 4 storeys)</t>
  </si>
  <si>
    <t>records building</t>
  </si>
  <si>
    <t>2020-31000-000146</t>
  </si>
  <si>
    <t>(COA RO 2) Construction of New 2-Storey Training Center building with Basement Parking</t>
  </si>
  <si>
    <t>Completed 2-storey Training center with basement parking</t>
  </si>
  <si>
    <t>2020-31000-000147</t>
  </si>
  <si>
    <t>(COA RO 2) Construction of Records/Storage Building (for RAEMU)</t>
  </si>
  <si>
    <t>Completed Records/Storage building</t>
  </si>
  <si>
    <t>2020-31000-000041</t>
  </si>
  <si>
    <t>(COA RO XI) Records Building for RAEMU (2-storey) at COA Compound</t>
  </si>
  <si>
    <t>Records Building for RAEMU (2-storey) at COA Compound</t>
  </si>
  <si>
    <t>2020-31000-000042</t>
  </si>
  <si>
    <t>(COA RO XI) Records Building for RAEMU (4-storey) at Bago Oshiro</t>
  </si>
  <si>
    <t>Records Building for RAEMU (4-storey) at Bago Oshiro</t>
  </si>
  <si>
    <t>2020-31000-000043</t>
  </si>
  <si>
    <t>(COA RO XI) Upgrading of Existing Multipurpose Building</t>
  </si>
  <si>
    <t>Upgrading of Existing Multipurpose Building</t>
  </si>
  <si>
    <t>2020-31000-000076</t>
  </si>
  <si>
    <t>(COA RO XIII) 2-storey Records / Storage Room for the Regional Office (for RAEMU)</t>
  </si>
  <si>
    <t>completed 2-storey Records / Storage Room</t>
  </si>
  <si>
    <t>2020-31000-000077</t>
  </si>
  <si>
    <t>(COA RO XIII) Renovation / Improvement of COA Auditorium and Training Rooms</t>
  </si>
  <si>
    <t>completed Renovation / Improvement of COA Auditorium and Training Rooms</t>
  </si>
  <si>
    <t>2020-31000-000007</t>
  </si>
  <si>
    <t>(COA Sarangani) Construction of Records Building for RAEMU (3-storeys)</t>
  </si>
  <si>
    <t>3-storey records building</t>
  </si>
  <si>
    <t>2020-31000-000063</t>
  </si>
  <si>
    <t>(COA SIARGAO) Construction of Storage/Records Building for Agency Records for Audit/Being Audited</t>
  </si>
  <si>
    <t>completed Construction of Storage/Records Building</t>
  </si>
  <si>
    <t>2020-31000-000025</t>
  </si>
  <si>
    <t>(COA South Cotabato) Construction of Two-Storey Storage and records buildings for RAEMU</t>
  </si>
  <si>
    <t>two-storey building</t>
  </si>
  <si>
    <t>2020-31000-000002</t>
  </si>
  <si>
    <t>(COA Sultan Kudarat) Construction of Records Building for RAEMU (3-storeys)</t>
  </si>
  <si>
    <t>Three (3)-Storey Records Building</t>
  </si>
  <si>
    <t>2020-31000-000054</t>
  </si>
  <si>
    <t>(COA SURIGAO DEL NORTE) Construction of Storage/Records Building for Agency Records for Audit/Being Audited</t>
  </si>
  <si>
    <t>2020-31000-000062</t>
  </si>
  <si>
    <t>(COA SURIGAO DEL SUR) Construction of Storage/Records Building for Agency Records for Audit/Being Audited</t>
  </si>
  <si>
    <t>2020-31000-000057</t>
  </si>
  <si>
    <t>(COA-ARMM) Construction of Two-Storey RSAO Building, Zamboanga City</t>
  </si>
  <si>
    <t>2-storey building</t>
  </si>
  <si>
    <t>2020-31000-000148</t>
  </si>
  <si>
    <t>(PSAO) Construction of Provincial Satellite Auditing Office at Aurora</t>
  </si>
  <si>
    <t>2020-31000-000149</t>
  </si>
  <si>
    <t>(PSAO) Construction of Provincial Satellite Auditing Office at Basilan with Lot Acquisition</t>
  </si>
  <si>
    <t>2020-31000-000150</t>
  </si>
  <si>
    <t>(PSAO) Construction of Provincial Satellite Auditing Office at Benguet with Lot Acquisition</t>
  </si>
  <si>
    <t>2020-31000-000151</t>
  </si>
  <si>
    <t>(PSAO) Construction of Provincial Satellite Auditing Office at Biliran</t>
  </si>
  <si>
    <t>2020-31000-000152</t>
  </si>
  <si>
    <t>(PSAO) Construction of Provincial Satellite Auditing Office at Cavite with Lot Acquisition</t>
  </si>
  <si>
    <t>2020-31000-000154</t>
  </si>
  <si>
    <t>(PSAO) Construction of Provincial Satellite Auditing Office at Cebu - 2nd PSAO</t>
  </si>
  <si>
    <t>Region VII</t>
  </si>
  <si>
    <t>2020-31000-000155</t>
  </si>
  <si>
    <t>(PSAO) Construction of Provincial Satellite Auditing Office at Davao Occidental</t>
  </si>
  <si>
    <t>2020-31000-000156</t>
  </si>
  <si>
    <t>(PSAO) Construction of Provincial Satellite Auditing Office at Dinagat Island</t>
  </si>
  <si>
    <t>2020-31000-000157</t>
  </si>
  <si>
    <t>(PSAO) Construction of Provincial Satellite Auditing Office at Guimaras with Lot Acquisition</t>
  </si>
  <si>
    <t>2020-31000-000158</t>
  </si>
  <si>
    <t>(PSAO) Construction of Provincial Satellite Auditing Office at Ilocos Norte</t>
  </si>
  <si>
    <t>2020-31000-000159</t>
  </si>
  <si>
    <t>(PSAO) Construction of Provincial Satellite Auditing Office at Iloilo</t>
  </si>
  <si>
    <t>2020-31000-000160</t>
  </si>
  <si>
    <t>(PSAO) Construction of Provincial Satellite Auditing Office at Misamis Occidental - 2nd PSAO</t>
  </si>
  <si>
    <t>2020-31000-000161</t>
  </si>
  <si>
    <t>(PSAO) Construction of Provincial Satellite Auditing Office at Misamis Oriental</t>
  </si>
  <si>
    <t>2020-31000-000162</t>
  </si>
  <si>
    <t>(PSAO) Construction of Provincial Satellite Auditing Office at Romblon</t>
  </si>
  <si>
    <t>2020-31000-000164</t>
  </si>
  <si>
    <t>(PSAO) Construction of Provincial Satellite Auditing Office at Sorsogon</t>
  </si>
  <si>
    <t>2020-31000-000153</t>
  </si>
  <si>
    <t>(PSAO) Construction of Provincial Satellite Auditing Office at Surigao del Sur with Lot Acquisition</t>
  </si>
  <si>
    <t>2020-31000-000163</t>
  </si>
  <si>
    <t>(PSAO) Construction of Provincial Satellite Auditing Office at Tawi-tawi</t>
  </si>
  <si>
    <t>2020-31000-000165</t>
  </si>
  <si>
    <t>(RSAO) Regional Satellite Auditing Office (Basilan, Sulu &amp; Tawi-Tawi)</t>
  </si>
  <si>
    <t>Completed Regional Satellite Auditing Office</t>
  </si>
  <si>
    <t>2020-31000-000004</t>
  </si>
  <si>
    <t>Construction of 2-storey Training and Dormitory Building</t>
  </si>
  <si>
    <t>2-storey training and dormitory building</t>
  </si>
  <si>
    <t>2020-31000-000093</t>
  </si>
  <si>
    <t>Construction of Three-Storey COA Regional Office No. 9 Building (18m x 20m)</t>
  </si>
  <si>
    <t>Completed Three-Storey regional Office</t>
  </si>
  <si>
    <t>Region IX</t>
  </si>
  <si>
    <t>2020-31000-000166</t>
  </si>
  <si>
    <t>Dormitory/Training Center (PSAO Cagayan)</t>
  </si>
  <si>
    <t>Completed Dormitory/Training Building</t>
  </si>
  <si>
    <t>2020-31000-000019</t>
  </si>
  <si>
    <t>PSAO-Cotabato Training Center (Improvement, Renovations and Reconfiguration)</t>
  </si>
  <si>
    <t>Constructed training center</t>
  </si>
  <si>
    <t>2020-31000-000167</t>
  </si>
  <si>
    <t>Storage/Records Building for Agency Records for Audit/Being Audited (PSAO Benguet)</t>
  </si>
  <si>
    <t>Completed Storage/Records Building</t>
  </si>
  <si>
    <t>2020-31000-000168</t>
  </si>
  <si>
    <t>Storage/Records Building for Agency Records for Audit/Being Audited (PSAO Ilocos Norte)</t>
  </si>
  <si>
    <t>2020-31000-000169</t>
  </si>
  <si>
    <t>Storage/Records Building for Agency Records for Audit/Being Audited (PSAO Kalinga)</t>
  </si>
  <si>
    <t>2020-31000-000170</t>
  </si>
  <si>
    <t>Storage/Records Building for Agency Records for Audit/Being Audited (PSAO Quirino)</t>
  </si>
  <si>
    <t>2020-26042-000005</t>
  </si>
  <si>
    <t>Annex Building improvement for Cagayan De Oro Extension Office</t>
  </si>
  <si>
    <t>Cooperative Development Authority</t>
  </si>
  <si>
    <t>Building improved</t>
  </si>
  <si>
    <t>2020-26042-000006</t>
  </si>
  <si>
    <t>Building improvement with furniture, fixtures and equipment to become as training room and dormitory in Naga Extension Office</t>
  </si>
  <si>
    <t>Building improved into training room and dormitory</t>
  </si>
  <si>
    <t>2020-26042-000032</t>
  </si>
  <si>
    <t>Construction and rehabilitation of building in the donated lot located in Palayan City, Nueva Ecija to become Cooperative Training Center</t>
  </si>
  <si>
    <t>Cooperative Training Center constructed</t>
  </si>
  <si>
    <t>2020-26042-000009</t>
  </si>
  <si>
    <t>Construction of 3-Storey Bicol Regional Cooperative Development Council (BRCDC) Resource Center Building with Roofdeck</t>
  </si>
  <si>
    <t>Resource Center Building constructed</t>
  </si>
  <si>
    <t>2020-26042-000012</t>
  </si>
  <si>
    <t>Construction of 3-Storey Office Building in Koronadal City</t>
  </si>
  <si>
    <t>Office building constructed</t>
  </si>
  <si>
    <t>2020-26042-000010</t>
  </si>
  <si>
    <t>Construction of Cooperative Training Center including furniture, fixtures and equipment in Calamba City</t>
  </si>
  <si>
    <t>2021-2022</t>
  </si>
  <si>
    <t>2020-26042-000011</t>
  </si>
  <si>
    <t>Construction of Cooperative Training Center including furniture, fixtures and equipment in Davao City</t>
  </si>
  <si>
    <t>2020-26042-000008</t>
  </si>
  <si>
    <t>Construction of Cooperative Training Center including furniture, fixtures and equipment in NCR</t>
  </si>
  <si>
    <t>2020-26042-000013</t>
  </si>
  <si>
    <t>Construction of office building for Calabarzon Extension Office</t>
  </si>
  <si>
    <t>2020-26042-000027</t>
  </si>
  <si>
    <t>Construction of office building for CAR Extension Office</t>
  </si>
  <si>
    <t>2020-26042-000015</t>
  </si>
  <si>
    <t>Construction of office building for CARAGA Extension Office located in Butuan City</t>
  </si>
  <si>
    <t>2020-26042-000018</t>
  </si>
  <si>
    <t>Construction of office building for Cebu Extension Office</t>
  </si>
  <si>
    <t>2020-26042-000016</t>
  </si>
  <si>
    <t>Construction of office building for Dagupan Extension Office</t>
  </si>
  <si>
    <t>2020-26042-000019</t>
  </si>
  <si>
    <t>Construction of office building for Davao Extension Office</t>
  </si>
  <si>
    <t>2020-26042-000014</t>
  </si>
  <si>
    <t>Construction of office building for Mimaropa Extension Office</t>
  </si>
  <si>
    <t>2020-26042-000017</t>
  </si>
  <si>
    <t>Construction of office building for Pagadian Extension Office</t>
  </si>
  <si>
    <t>2020-26042-000001</t>
  </si>
  <si>
    <t>Cooperative Regulatory Program (CRP)</t>
  </si>
  <si>
    <t>The following are the outputs of CRP:_x000D_
_x000D_
1) Number of applications for registration of cooperatives and amendments to their Articles of  Cooperation and By-Laws (ACBL) acted upon within  the prescribed period; _x000D_
2)  Percentage of cooperatives which rated registration/ amendment processes as good or  better;_x000D_
3)  Number of registered cooperatives inspected/examined within the year; _x000D_
4) Percentage of non-compliant cooperatives complying with sanctions and directives; and _x000D_
5) Percentage of violations/ complaints acted upon within fifteen (15) days after  knowledge of violations or upon receipt of complaint.</t>
  </si>
  <si>
    <t>2020-26042-000020</t>
  </si>
  <si>
    <t>Improvement and major renovation of office building for Central Office</t>
  </si>
  <si>
    <t>Office building improved/ renovated</t>
  </si>
  <si>
    <t>2020-26042-000003</t>
  </si>
  <si>
    <t>Maintenance of the CDA's ISO 9001:2008 and Transition to ISO 9001:2015</t>
  </si>
  <si>
    <t>This program is being implemented in line with the Government Quality Management Program with the expected outcomes as follows:_x000D_
_x000D_
•    Enhance transparency and accountability in the CDA;_x000D_
•    Curb corruption; _x000D_
•    Build a quality culture in the Agency and foster continuing improvement in CDA’s service delivery; and_x000D_
•   Improved productivity for the CDA._x000D_
_x000D_
The benefits of being an ISO-certified organization has already manifested in the positive feedbacks from clients, notable increased motivation among the personnel because of improvement in the processes and in the working environment.</t>
  </si>
  <si>
    <t>2020-26042-000031</t>
  </si>
  <si>
    <t>Renovation, fencing and improvement of foreclosed property in Concepcion, Tarlac</t>
  </si>
  <si>
    <t>Existing building renovated</t>
  </si>
  <si>
    <t>2020-26042-000030</t>
  </si>
  <si>
    <t>Repair of existing building in the donated lot located in Malolos, Bulacan</t>
  </si>
  <si>
    <t>Existing building repaired</t>
  </si>
  <si>
    <t>2020-26042-000025</t>
  </si>
  <si>
    <t>Retrofitting of Central Office Building</t>
  </si>
  <si>
    <t>Central Office building retrofitted</t>
  </si>
  <si>
    <t>2020-08101-000034</t>
  </si>
  <si>
    <t>CUSTODIAL CARE PROGRAM</t>
  </si>
  <si>
    <t>Cotabato Foundation College of Science and Technology</t>
  </si>
  <si>
    <t>Personnel Development (Enhance the capability of the staff/personnel in carrying out residential care operation),  Food Services (Utilized funds intended for the food of the Government residents), and Initiate/perform livelihood activities of the government residents  and Income generating project (IGP).</t>
  </si>
  <si>
    <t>2020-05001-000078</t>
  </si>
  <si>
    <t>Construction of a New Philippine Coconut Authority Bohol Provincial Office Buidling</t>
  </si>
  <si>
    <t xml:space="preserve">Department of Agriculture </t>
  </si>
  <si>
    <t>Construct two-storey building with a total lot area of 600 sq. meters where enough parking spaces will also be made available to clients.</t>
  </si>
  <si>
    <t>2020-05001-000178</t>
  </si>
  <si>
    <t>Construction of administrative buildings (General Management and Supervision)</t>
  </si>
  <si>
    <t>Constructed / improved / rehabilitated / restored DA administration buildings</t>
  </si>
  <si>
    <t>2020-06001-000009</t>
  </si>
  <si>
    <t>Improvement/Renovation of the Office Building premises to include the installation of beam support at the northern portion of the building facing the National Economic Development Authority (NEDA) Office (RO VII)</t>
  </si>
  <si>
    <t xml:space="preserve">Department of Budget and Management </t>
  </si>
  <si>
    <t>Improved/renovated office building premises</t>
  </si>
  <si>
    <t>2020-06001-000006</t>
  </si>
  <si>
    <t>Integrated Financial Management Information System (IFMIS)</t>
  </si>
  <si>
    <t>Complete and integrated module of Procurement System, Government Asset Tracking and Management System (GATAMS), Payroll, Human Resource Information System (HRIS), and Budget and Treasury Management System (BTMS).</t>
  </si>
  <si>
    <t>2020-10001-000038</t>
  </si>
  <si>
    <t>Buildings and Structure outlays- region mimaropa</t>
  </si>
  <si>
    <t xml:space="preserve">Department of Environment and Natural Resources </t>
  </si>
  <si>
    <t>buildings, offices and facilities</t>
  </si>
  <si>
    <t>2020-10001-000041</t>
  </si>
  <si>
    <t>Buildings and Structure outlays- region mimaropa tier 1</t>
  </si>
  <si>
    <t>2020-10001-000046</t>
  </si>
  <si>
    <t>Construction and maintenance of buildings and facilities - region 12</t>
  </si>
  <si>
    <t>New building and facilities, training center rehabilitation,, etc</t>
  </si>
  <si>
    <t>2020-10001-000022</t>
  </si>
  <si>
    <t>Construction of Agroforestry Research, Development and Extension Center's (ARDEC) Office Building</t>
  </si>
  <si>
    <t>construction of the ARDEC Office Building</t>
  </si>
  <si>
    <t>2020-10001-000042</t>
  </si>
  <si>
    <t>construction of new building - Region 2</t>
  </si>
  <si>
    <t>New building and facilities, training center rehabilitation, mass transit system, etc</t>
  </si>
  <si>
    <t>new buildings and facilities</t>
  </si>
  <si>
    <t>2020-10001-000050</t>
  </si>
  <si>
    <t>construction of new building and facilities - region 5</t>
  </si>
  <si>
    <t>two storey building, cctv installed, comfort rooms, offices</t>
  </si>
  <si>
    <t>2020-10001-000037</t>
  </si>
  <si>
    <t>construction of new building and facilities Region 10</t>
  </si>
  <si>
    <t>buildings, offices, farm to market road</t>
  </si>
  <si>
    <t>2020-10001-000043</t>
  </si>
  <si>
    <t>construction of new building and facilities Region 10 tier 1</t>
  </si>
  <si>
    <t>2020-10001-000047</t>
  </si>
  <si>
    <t>construction of new building and facilities Region 11 tier 1</t>
  </si>
  <si>
    <t>buildings, offices,</t>
  </si>
  <si>
    <t>2020-10001-000048</t>
  </si>
  <si>
    <t>construction of new building and facilities- region 13</t>
  </si>
  <si>
    <t>New buildings and facilities, visitor centers</t>
  </si>
  <si>
    <t>2020-10001-000034</t>
  </si>
  <si>
    <t>construction of new building and facilities region 6</t>
  </si>
  <si>
    <t>office building rehabilitated/repaired and maintained</t>
  </si>
  <si>
    <t>2020-10001-000035</t>
  </si>
  <si>
    <t>construction of new building and facilities region 8</t>
  </si>
  <si>
    <t>office building established</t>
  </si>
  <si>
    <t>2020-10001-000033</t>
  </si>
  <si>
    <t>Construction of new building and facilitiesm and maintenance of existing facilities - Region 7</t>
  </si>
  <si>
    <t>- Construction of Training Center at Campo Forestal_x000D_
- Construction of Extension Office Building of PENRO Siquijor_x000D_
- Procurement of 4x4 Type Vehicles for PENRO Cebu/CENRO Argao and CENRO Cebu City_x000D_
- Construction of PENRO Bohol Records Storage Building_x000D_
- Construction of Building for the Storage of Coinfiscated Forest Products/Conveyances/Tools/Equipment_x000D_
- Procurement of Server for LAMS; Public Address System</t>
  </si>
  <si>
    <t>2020-10001-000036</t>
  </si>
  <si>
    <t>Construction of New Building- CAR Region</t>
  </si>
  <si>
    <t>- Construction of Bird Sanctuary Tower at Magat Wetlands_x000D_
- Construction of Water System_x000D_
- Construction of Storage Facility for Confiscated Forest Products and Equipment_x000D_
- Expansion of Office Building_x000D_
- Perimeter fencing</t>
  </si>
  <si>
    <t>2020-10001-000044</t>
  </si>
  <si>
    <t>Construction of new buildings and other faciltiies- Region 2</t>
  </si>
  <si>
    <t>2020-10001-000001</t>
  </si>
  <si>
    <t>DENR NCR - Enhancement of existing DENR-NCR Buidling and Facilities</t>
  </si>
  <si>
    <t>- Completion and Roofing of the Annex Building _x000D_
- Renovation of the Motorpool with Driver's Lounge_x000D_
- Road Construction (510sq.m.) with walkway including drainage system_x000D_
- Construction of covered walkway (760m)_x000D_
- Enhancement of the Tree Park at DENR-NCR (580sq.m)_x000D_
- Construction of the Ampi Theater_x000D_
- Infrastructure on Network Cabling including server, switchers, access point and router_x000D_
- Construction of Facility for confiscated forest products_x000D_
- Office building construction of the four (4) CENRO</t>
  </si>
  <si>
    <t>2020-10001-000031</t>
  </si>
  <si>
    <t>Establishment of new buildings and facilities; maintenance of existing facilities.- Region IVA</t>
  </si>
  <si>
    <t>- Relocation and Establishment of Regional Wildlife Rescue Center _x000D_
- Rehabilitation of CENR Office, Real, Quezon_x000D_
- Completion of Regional Office_x000D_
- Construction and maintenance of Land Records building beside the Regional Office including furniture, fixtures, vault and IT accessories</t>
  </si>
  <si>
    <t>2020-10001-000032</t>
  </si>
  <si>
    <t>- Fencing of CENRO Pagbilao Office _x000D_
- Establishment of DENR Operation Center cum War  Room</t>
  </si>
  <si>
    <t>2020-10001-000026</t>
  </si>
  <si>
    <t>Maintenance and Improvement of Office Building - Region 3</t>
  </si>
  <si>
    <t>- Rehabilitation of DENR Bataan Multi-Purpose Hall and Provision of Fixtures (training venue for Enforcement, Reforestation and Ecotourism activities)_x000D_
- Installation of open hall canopy_x000D_
- Ecotoursim Buildings/Maintenance_x000D_
- Water System Improvement_x000D_
- Expansion of the second floor of the existing PAMB Office for conference hall and third floor as multipurpose hall</t>
  </si>
  <si>
    <t>2020-10001-000015</t>
  </si>
  <si>
    <t>Upgrading of the ERDB Main Office and its Research and Support Facilities</t>
  </si>
  <si>
    <t>Durable/reliable and sufficient infrastructure facilities that can withstand the changing environment constructed and upgraded</t>
  </si>
  <si>
    <t>2020-12001-000016</t>
  </si>
  <si>
    <t>APEC Business Travel Card Online Lodgement</t>
  </si>
  <si>
    <t xml:space="preserve">Department of Foreign Affairs </t>
  </si>
  <si>
    <t>A web-based application for lodging applications for ABTC and submission of documentary requirements</t>
  </si>
  <si>
    <t>2020-12001-000064</t>
  </si>
  <si>
    <t>Building Fund  Program FY2019</t>
  </si>
  <si>
    <t>Purchased/renovated/refurbished properties.</t>
  </si>
  <si>
    <t>Abroad</t>
  </si>
  <si>
    <t>2020-12001-000063</t>
  </si>
  <si>
    <t>Building Fund Program FY2018</t>
  </si>
  <si>
    <t>2020-12001-000065</t>
  </si>
  <si>
    <t>Building Fund Program FY2020</t>
  </si>
  <si>
    <t>PURCHASED/RENOVATED/REFURBISHED PROPERTIES</t>
  </si>
  <si>
    <t>2020-12001-000066</t>
  </si>
  <si>
    <t>Building Fund Program FY2021</t>
  </si>
  <si>
    <t>2020-12001-000067</t>
  </si>
  <si>
    <t>Building Fund Program FY2022</t>
  </si>
  <si>
    <t>2020-12001-000015</t>
  </si>
  <si>
    <t>Building Fund Project for FY 2017- Port Moresby PE's Chancery Renovation</t>
  </si>
  <si>
    <t>Port Moresby's renovation of a chancery building</t>
  </si>
  <si>
    <t>2020-12001-000006</t>
  </si>
  <si>
    <t>Construction of the DFA emergency office (Public Service Continuity facility), archives, and regional Gender And Development Center (GADC) for Luzon inside the Diosdado Macapagal Government Center (DMGC) in Brgy Maimpis, San Fernando City, Pampanga</t>
  </si>
  <si>
    <t>Deliver a multi-purpose structure inside the DMGC _x000D_
Assume official physical presence inside the DMGC</t>
  </si>
  <si>
    <t>2020-12001-000017</t>
  </si>
  <si>
    <t>Consular Retooling Program</t>
  </si>
  <si>
    <t>Improved delivery of consular services in the Philippines and abroad.</t>
  </si>
  <si>
    <t>2020-12001-000026</t>
  </si>
  <si>
    <t>Database for Civil Registry</t>
  </si>
  <si>
    <t>Centralized database of civil registry reports</t>
  </si>
  <si>
    <t>2020-12001-000007</t>
  </si>
  <si>
    <t>Design And construction of three (3) storey multipurpose hall as DFA OUMWA Annex Office, Gender And Development Center (GADC), health and wellness facility</t>
  </si>
  <si>
    <t>The main elements of the project are subdivided into three (3) years and will include removal of the current structure inside the same property and complete clearing thereat to facilitate construction of the multi-purpose facility that will host the GADC of the Department of Foreign Affairs with built-in multi floors for health and wellness and for the OUMWA Annex Office for the growing external clients of the Department.</t>
  </si>
  <si>
    <t>2020-2023</t>
  </si>
  <si>
    <t>2020-12001-000019</t>
  </si>
  <si>
    <t>Expansion of Authentication Document Management System and Upgrade of e-Registry</t>
  </si>
  <si>
    <t>Expanded e-registry database and upgraded Document Management System and component parts</t>
  </si>
  <si>
    <t>2020-12001-000003</t>
  </si>
  <si>
    <t>Human Capacity Development: Digital Diplomacy E-Learning Program</t>
  </si>
  <si>
    <t>2020-12001-000027</t>
  </si>
  <si>
    <t>HUMAN RESOURCE DEVELOPMENT PROGRAM - Paralegal Trainings and Seminars Organized by Recognized Institutions</t>
  </si>
  <si>
    <t>The paralegal training will address the Department's shortage of lawyers or personnel with legal background. The DFA paralegal personnel will be assigned to Offices that require legal work, ex. OUMWA, OCA, OLA, HRMO, MOAO, OUCSCC, Foreign Service Posts and others.</t>
  </si>
  <si>
    <t>2020-12001-000029</t>
  </si>
  <si>
    <t>ISO Certification of DFA Process</t>
  </si>
  <si>
    <t>ISO Certification of all DFA Processes</t>
  </si>
  <si>
    <t>2016-2020</t>
  </si>
  <si>
    <t>2020-12001-000020</t>
  </si>
  <si>
    <t>New Visa Encoding, Marking and Recording Application</t>
  </si>
  <si>
    <t>Dedicated server;_x000D_
A web-based centralized application for encoding and recording visa applications</t>
  </si>
  <si>
    <t>2020-12001-000021</t>
  </si>
  <si>
    <t>Online Consular Assistants Training Program</t>
  </si>
  <si>
    <t>Consular staff are updated and better trained to do their consular tasks</t>
  </si>
  <si>
    <t>2020-12001-000022</t>
  </si>
  <si>
    <t>Online Visa Application Lodgement</t>
  </si>
  <si>
    <t>A web-based visa application module with a simple and easy to understand online lodgement form backed by a dedicated server to store all submitted applications.</t>
  </si>
  <si>
    <t>2020-12001-000018</t>
  </si>
  <si>
    <t>Opening of Additional Consular Offices</t>
  </si>
  <si>
    <t>Establishment of Consular offices in Dasmarinas (Cavite), Antipolo (Rizal), San Pablo (Laguna), Malolos (Bulacan), Clarin (Mis. Occ), Tagum (Davao del Norte), San Nicolas (Ilocos Norte), and Santiago (Isabela)</t>
  </si>
  <si>
    <t>2020-12001-000023</t>
  </si>
  <si>
    <t>Opening of New Consular Offices in 2019</t>
  </si>
  <si>
    <t>Eight (8) COs established in the following regions: NCR, Regions III, IV, V, VI, VII, IX, &amp; XIII</t>
  </si>
  <si>
    <t>2020-12001-000030</t>
  </si>
  <si>
    <t>Organizational Resilience Program</t>
  </si>
  <si>
    <t>a. Risk Assessment and Impact Analysis; DFA's risks related to man-made and natural disaster or any form of disruption;_x000D_
DFA's minimum continuity objective; DFA's Maximum Tolerable Period of Disruption; DFA's Recovery Time objective; Inventory of resilience-related resources_x000D_
_x000D_
b. Business Impact Analysis_x000D_
_x000D_
c. Design and Development_x000D_
_x000D_
d. Implementation and Validation</t>
  </si>
  <si>
    <t>2019-2021</t>
  </si>
  <si>
    <t>2020-12001-000010</t>
  </si>
  <si>
    <t>Proposed Rehabilitation and Retrofitting of the DFA Main Building (Building Fund Project)</t>
  </si>
  <si>
    <t>RETROFITTED DFA MAIN BUILDING with the following benefits:    _x000D_
_x000D_
1. Safe and convenient working environment. _x000D_
2. Building  upgrade to new green technology. _x000D_
3. Preservation of the building facade in respect to its heritage. _x000D_
4. Prolonged building life expectancy.</t>
  </si>
  <si>
    <t>2016-2022</t>
  </si>
  <si>
    <t>2020-12001-000009</t>
  </si>
  <si>
    <t>Rehabilitation of the existing DFA building in Cagayan De Oro as an emergency office, archives, and Regional Gender And Development Center (GADC) for Mindanao</t>
  </si>
  <si>
    <t>Rehabilitated multi-purpose structure that will multiply the capabilities of the Department, be it in terms of data storage and retrieval and GAD Center or passport printing and delivery.</t>
  </si>
  <si>
    <t>2020-12001-000008</t>
  </si>
  <si>
    <t>Rehabilitation of the existing DFA Building in Legazpi city as emergency office, archives, and Regional Gender And Development Center (GADC) For The Bicol Region</t>
  </si>
  <si>
    <t>Rehabilitated structure which will be used as Regional Gender and Development Center (GADC), Emergency Office and Archives Facility.</t>
  </si>
  <si>
    <t>2020-12001-000024</t>
  </si>
  <si>
    <t>Single-point Visa Look-out List</t>
  </si>
  <si>
    <t>A simple, centralized and single-point visa look-out list wherein the data is hosted in a single server-type computing machine .</t>
  </si>
  <si>
    <t>2020-12001-000076</t>
  </si>
  <si>
    <t>The DFA Critical Infrastructure Resilience Project - ASEAN National Repository of Information - Philippines</t>
  </si>
  <si>
    <t>A central electronic database of all documents concerning ASEAN</t>
  </si>
  <si>
    <t>2020-12001-000074</t>
  </si>
  <si>
    <t>The DFA Critical Infrastructure Resilience Project - Endpoint Remote Monitoring and Management System and Implementation of Active Directory Services in the FSPs and COs</t>
  </si>
  <si>
    <t>2020-12001-000072</t>
  </si>
  <si>
    <t>The DFA Critical Infrastructure Resilience Project - Expansion of the Enterprise Content Management System - Easy Routing</t>
  </si>
  <si>
    <t>Easy Routing Application at all Foreign Service Posts and seamless connection with DFA Home Office.</t>
  </si>
  <si>
    <t>2020-12001-000071</t>
  </si>
  <si>
    <t>The DFA Critical Infrastructure Resilience Project - Expansion of the Fully Hosted and Managed EMail Service of the DFA</t>
  </si>
  <si>
    <t>Procurement of DFA Personal Email Accounts for all personnel_x000D_
_x000D_
Acquisition of Email Accounts of Key personnel for Home Office, Consular Offices, RCOs, SOs, and Foreign Service Posts (FSPs)</t>
  </si>
  <si>
    <t>2020-12001-000070</t>
  </si>
  <si>
    <t>The DFA Critical Infrastructure Resilience Project - Migration of Data Center to Hyper-Converged Infrastructure for Disaster Recovery and Resiliency</t>
  </si>
  <si>
    <t>Migration of the existing physical servers to Hyper-Converged Infrastructure and establishment of two (2) disaster recovery sites (on-shore and off-shore)</t>
  </si>
  <si>
    <t>2020-12001-000069</t>
  </si>
  <si>
    <t>Optimized network performance _x000D_
Fast access to mission-critical applications_x000D_
Efficiency of back office processes_x000D_
East retrieval of data_x000D_
Cybersecurity resiliency_x000D_
Standards-based Data Center_x000D_
Enhanced data security for external and internal clients</t>
  </si>
  <si>
    <t>2020-12001-000025</t>
  </si>
  <si>
    <t>Visa Database Sharing Project</t>
  </si>
  <si>
    <t>A database with instantaneous query capabilities into other relevant agencies' databases (NICA and BI) for quicker turn-around time</t>
  </si>
  <si>
    <t>2020-13001-000099</t>
  </si>
  <si>
    <t>Provision of Archiving System</t>
  </si>
  <si>
    <t xml:space="preserve">Department of Health </t>
  </si>
  <si>
    <t>2020-37001-000035</t>
  </si>
  <si>
    <t>Construction of 2-Storey Regional Office Building, Calapan City, Oriental Mindoro</t>
  </si>
  <si>
    <t>Department of Information and Communications Technology</t>
  </si>
  <si>
    <t>Newly Constructed 2-Storey Regional Office Building, Calapan City, Oriental Minodoro</t>
  </si>
  <si>
    <t>2020-37001-000031</t>
  </si>
  <si>
    <t>Construction of 2-Storey Regional Office building, San Fernando, La Union</t>
  </si>
  <si>
    <t>Newly constructed 2-storey regional office building, San Fernando, La Union</t>
  </si>
  <si>
    <t>2020-37001-000028</t>
  </si>
  <si>
    <t>Construction of 2-Storey Regionl Office Building, Legaspi City, Albay</t>
  </si>
  <si>
    <t>Newly constructed 2-Storey Regional Office Building in Legaspi City, Albay</t>
  </si>
  <si>
    <t>2020-37001-000064</t>
  </si>
  <si>
    <t>Construction of New 2-Storey Regional Building Office Building, San Fernando City, Pampanga</t>
  </si>
  <si>
    <t>Newly Constructed 2-Storey Regional Office Building, San Fernando City, Pampanga</t>
  </si>
  <si>
    <t>2020-37001-000032</t>
  </si>
  <si>
    <t>Construction of New 2-Storey Regional Office Building, Carig, Tuguegarao City, Cagayan</t>
  </si>
  <si>
    <t>Newly constructed 2-storey regional office building, Carig, Tuguegarao City, Cagayan</t>
  </si>
  <si>
    <t>2020-37001-000055</t>
  </si>
  <si>
    <t>Development of a Digital Consumer Protection Operations Center</t>
  </si>
  <si>
    <t>Development of a Digital Consumer Protection Operations Center, Digital Consumer Protection Website, Digital Consumer Protection Hotline, Digital Consumer Protection Standards and Policy Mechanisms, and Digital Consumer Protection Complaints Management Facilities</t>
  </si>
  <si>
    <t>2020-37001-000048</t>
  </si>
  <si>
    <t>Ease of Doing Business</t>
  </si>
  <si>
    <t>1.	Establishment of the Central Business Portal under Section 13 _x000D_
2.	Establishment of the Philippine Business Data Bank under Section 14_x000D_
3.	Establishment of the Business Permitting and Licensing System under Section 11.c_x000D_
4.	Assist agencies and LGUs in the transition from manual to software-enabled business related transactions under Sec. 26_x000D_
5.	Development of enterprise architecture of the national government and business sectors_x000D_
6.	Development of common G2G application systems_x000D_
7.	Development of high impact business sector G2C services_x000D_
8.	Development of necessary policies and technical standards to guide the development of business content and services_x000D_
9.	Build the required ICT competencies of agencies and LGUs covered by RA11032_x000D_
10.	Operate and maintain the technology tools under the</t>
  </si>
  <si>
    <t>2020-37001-000061</t>
  </si>
  <si>
    <t>HR Information System</t>
  </si>
  <si>
    <t>2020-37001-000049</t>
  </si>
  <si>
    <t>Integrated Business Permits and Licensing System</t>
  </si>
  <si>
    <t>•	Integrated business permitting and licensing application software_x000D_
•	Mobile apps for (1) business permit renewal, (2) building permit application, (3) barangay clearance</t>
  </si>
  <si>
    <t>2020-37001-000058</t>
  </si>
  <si>
    <t>Maintenance of Philippine National Public Key Infrastructure (PNPKI)</t>
  </si>
  <si>
    <t>More secure online transactions with government_x000D_
Promotion of paperless transactions_x000D_
More government e-services available online_x000D_
Seamless delivery of service</t>
  </si>
  <si>
    <t>2020-37001-000039</t>
  </si>
  <si>
    <t>National Government Data Center (NGDC) Infrastructure Project</t>
  </si>
  <si>
    <t>1. Number of IP Transport running the system_x000D_
2. Number of agencies usage_x000D_
3. Number of FOC operated and maintained _x000D_
4. Number of additional virtual machine subscription_x000D_
5. Number of Government Agencies provided with VM subscription_x000D_
6. Number of colocated agencies_x000D_
7. Number of interconnected Government Agencies _x000D_
8. Maintenance of Data Centers</t>
  </si>
  <si>
    <t>2020-37001-000059</t>
  </si>
  <si>
    <t>National Government Portal/Authoritative Registries &amp; Government Common Platform - Person Information Registry Project component</t>
  </si>
  <si>
    <t>- Available and usable system applications &amp; tools for PIR collaborative group agencies from the Government Common Platform on the National Government Portal_x000D_
- Established Person Information Registry collaborative groups with interoperable and harmonized information systems_x000D_
- Integrated Person Information Registry collaborative group engagements with the Philippine Identification System_x000D_
- Streamlined and more efficient National Government Agencies' operations for improved G2B and G2C transactions to include Government Financial Institutions, Government Owned and Controlled Corporations, Local Government Units, State Universities and Colleges, private sector and other stakeholders</t>
  </si>
  <si>
    <t>2020-37001-000016</t>
  </si>
  <si>
    <t>National ICT Household Survey</t>
  </si>
  <si>
    <t>- ICT data at household level and individual level to support the monitoring of performance indicators in the SDGs, PDP Results Matrix, DICT Plans, and international benchmarking indexes;_x000D_
- Critical data on ICT demand towards improvement of public service delivery as well as growth of potential markets in the digital economy (e.g. e-commerce);_x000D_
- National baseline for core ICT household indicators.</t>
  </si>
  <si>
    <t>2020-37001-000067</t>
  </si>
  <si>
    <t>PHIL DPO - DPO Training and Certification Program</t>
  </si>
  <si>
    <t>DPO Certification Training Program Conducted Nationwide</t>
  </si>
  <si>
    <t>2020-37001-000041</t>
  </si>
  <si>
    <t>Privacy Promotion Program</t>
  </si>
  <si>
    <t>1.  Privacy awareness level increased (national) - 14% (Year 2020); _x000D_
2.  No. of participants oriented through DPO Briefings - 1,200 (2020); 1,500 (2021); 1,700 (2022_x000D_
3.  No. of advocacy materials developed - 9 (2020); 11 (2020); 11 (2021)_x000D_
4. No. of students oriented through PrivaMoves - 1,800 (2020); 2,000 (2021); 2,300 (2022) _x000D_
5. No. of Privacy Watch advocates enlisted through PSST Campaign - 75 (2020); 100(2021); 125 (2022)_x000D_
6. No. of privacy app bot developed/mantained/upgraded - 1 (2020); 1 (2021); 1 (2022)</t>
  </si>
  <si>
    <t>2020-37001-000063</t>
  </si>
  <si>
    <t>Repair and Renovation of Building Facilities at DICT Recovery Center, Lawton, Manila</t>
  </si>
  <si>
    <t>Repaired and renovated building facilities and DICT data recovery center</t>
  </si>
  <si>
    <t>2022-2020</t>
  </si>
  <si>
    <t>2020-37001-000021</t>
  </si>
  <si>
    <t>Repair and Renovation of Building Facilities at DICT Training Center, Karuhatan, Valenzuela</t>
  </si>
  <si>
    <t>Renovated building facilities and DICT training centers</t>
  </si>
  <si>
    <t>2020-37001-000025</t>
  </si>
  <si>
    <t>Repair and Renovation of Building Facilities, Batangas City</t>
  </si>
  <si>
    <t>Repaired and renovated Existing Building Facilities, Batangas City</t>
  </si>
  <si>
    <t>2020-37001-000024</t>
  </si>
  <si>
    <t>Repair and Renovation of DICT Records Center Building, Judge Juan Luna St, QC</t>
  </si>
  <si>
    <t>Repair and renovated DICT Records Center Building, Judge Juan Luna St, QC</t>
  </si>
  <si>
    <t>2020-37001-000022</t>
  </si>
  <si>
    <t>Repair and Renovation of DICT Satellite Offices Building (Taguig City, Makati City, and Novaliches)</t>
  </si>
  <si>
    <t>Repair and Renovated DICT Satellite Offices Building (Taguig City, Makati City, and Novaliches)</t>
  </si>
  <si>
    <t>2020-37001-000023</t>
  </si>
  <si>
    <t>Repair and Renovation of Existing 7-Storey Main Building, Roces Compound</t>
  </si>
  <si>
    <t>Renovated/repaired DICT Central Office (Main Building)</t>
  </si>
  <si>
    <t>2020-37001-000030</t>
  </si>
  <si>
    <t>Repair and Renovation of Existing Building Facilities, Baguio City</t>
  </si>
  <si>
    <t>Repair and renovated existing building facilities, Baguio City</t>
  </si>
  <si>
    <t>2020-37001-000038</t>
  </si>
  <si>
    <t>Repair and Renovation of Existing Provincial Office Building in Legaspi City, Albay</t>
  </si>
  <si>
    <t>Repaired and Renovated Existing Provincial Office Building in Legaspi City, Albay</t>
  </si>
  <si>
    <t>2020-37001-000036</t>
  </si>
  <si>
    <t>Repair and Renovation of Existing Provincial Office Building, Calapan City, Oriental Mindoro</t>
  </si>
  <si>
    <t>Repaired and Renovated Existing Provincial Office Building in Calapan City, Oriental Mindoro</t>
  </si>
  <si>
    <t>2020-37001-000034</t>
  </si>
  <si>
    <t>Repair and Renovation of Existing Tech4Ed Training Center, Batangas City</t>
  </si>
  <si>
    <t>Repaired and Renovated Existing Tech4Ed Training Center in Batangas City</t>
  </si>
  <si>
    <t>2020-37001-000065</t>
  </si>
  <si>
    <t>Repair and Renovation of Provincial Field Offices (12)</t>
  </si>
  <si>
    <t>Repair and Renovated Provincial Field Offices (12)</t>
  </si>
  <si>
    <t>2020-37001-000029</t>
  </si>
  <si>
    <t>Repair and Renovation of Provincial Field Offices (13)</t>
  </si>
  <si>
    <t>Repaired and Renovated Provincial Field Offices (13)</t>
  </si>
  <si>
    <t>2020-37001-000033</t>
  </si>
  <si>
    <t>2020-37001-000007</t>
  </si>
  <si>
    <t>The National Government Portal (NGP)</t>
  </si>
  <si>
    <t>1. Establishment of the government portal, http://www.gov.ph_x000D_
2. Migration of agency websites to the portal content management system_x000D_
3. Development of enterprise architecture of the national government and selected sectors_x000D_
4. Development of aggregated pages for common information, sectoral information, regional pages, provincial and department pages_x000D_
5. Development of Philippine eGovernment Interoperability Framework for data/information and business processes per data collaborating sectors_x000D_
6. Development of common G2G application systems_x000D_
7. Development of high-impact inter-sectoral G2G services_x000D_
8. Development of necessary policies and technical standards to guide the development of content and services_x000D_
9. Build the required ICT competencies of selected agencies and LGUs_x000D_
10. Operate and maintain the tools under the government portal</t>
  </si>
  <si>
    <t>2020-37001-000050</t>
  </si>
  <si>
    <t>Transport Registry</t>
  </si>
  <si>
    <t>-Shared transport data among the Transport Sector, DICT and to the public</t>
  </si>
  <si>
    <t>2020-16001-000002</t>
  </si>
  <si>
    <t>Construction of Camarines Norte Provincial Field Office Building</t>
  </si>
  <si>
    <t xml:space="preserve">Department of Labor and Employment </t>
  </si>
  <si>
    <t>All output under the program of works are expected to be completed before end of CY 2019</t>
  </si>
  <si>
    <t>2020-19001-000069</t>
  </si>
  <si>
    <t>Building Renovation of PSTC-Marinduque including Construction of Water Reservoir</t>
  </si>
  <si>
    <t xml:space="preserve">Department of Science and Technology </t>
  </si>
  <si>
    <t>Provision of stable water supply for PSTC-Marinduque</t>
  </si>
  <si>
    <t>2020-19001-000081</t>
  </si>
  <si>
    <t>Construction of Antique Provincial S&amp;T Building</t>
  </si>
  <si>
    <t>Science and Technology Center</t>
  </si>
  <si>
    <t>2020-19001-000014</t>
  </si>
  <si>
    <t>Construction of Benguet Provincial Science and Technology - Satellite Office (Baguio City)- Phase I</t>
  </si>
  <si>
    <t>Established Benguet Provincial Science and Technology Center - Baguio Satellite Provincial Office that will cater to all clients.</t>
  </si>
  <si>
    <t>2020-19001-000075</t>
  </si>
  <si>
    <t>Construction of Camarines Sur S&amp;T Building</t>
  </si>
  <si>
    <t>The proposed construction of PSTC building is part of the growing delivery programs and services of DOST. The PSTC building will facilitate access, enhance visibility and presence and give more dignity and distinct personality to DOST Provincial Offices and personnel in dealing with clients and other stakeholders for the realization of greater accomplishments in the_x000D_
provision of technology transfer and other scientific and technological services in the region. The PSTC building will showcase innovative emphasis in realizing the best possible S&amp;T services in the region.</t>
  </si>
  <si>
    <t>2020-19001-000108</t>
  </si>
  <si>
    <t>Construction of DOST Provincial Science  and Technology Building in Zamboanga Sibugay</t>
  </si>
  <si>
    <t>The project intends to improve the working environment of the growing number of DOST-IX employees in Zamboanga Sibugay. Moreover, the project aims to improve the transaction experience and satisfaction of the DOST-IX customers in said province.</t>
  </si>
  <si>
    <t>2020-19001-000110</t>
  </si>
  <si>
    <t>Construction of DOST Provincial Science and Technology Building in Zamboanga del Sur</t>
  </si>
  <si>
    <t>The project intends to improve the working environment of the growing number of DOST IX employees in Zamboanga del Sur.  Moreover, the project aims to improve the transaction experience and satisfaction of the DOST IX customers in said province.</t>
  </si>
  <si>
    <t>2020-19001-000088</t>
  </si>
  <si>
    <t>Construction of DOST Regional Office VI</t>
  </si>
  <si>
    <t>Construction of Regional Office</t>
  </si>
  <si>
    <t>Regional Office</t>
  </si>
  <si>
    <t>2020-19001-000067</t>
  </si>
  <si>
    <t>Construction of DOST-MIMAROPA Regional Office Building in Calapan City, Oriental Mindoro Promoting Green Technology with Laboratory Facility</t>
  </si>
  <si>
    <t>DOST-MIMAROPA Regional Office building established</t>
  </si>
  <si>
    <t>2020-19001-000083</t>
  </si>
  <si>
    <t>Construction of Guimaras Provincial S&amp;T Building</t>
  </si>
  <si>
    <t>2020-19001-000051</t>
  </si>
  <si>
    <t>Construction of Provincial Science and Technology Office Building (PSTC Agusan del Norte)</t>
  </si>
  <si>
    <t>1 Office building for the Provincial Science and Technology Center - Surigao del Norte constructed</t>
  </si>
  <si>
    <t>2020-19001-000038</t>
  </si>
  <si>
    <t>Construction of Provincial Science and Technology Office Building (PSTC Province of Dinagat Islands)</t>
  </si>
  <si>
    <t>1 Office building for the Provincial Science and Technology Center - Province of Dinagat Islands constructed</t>
  </si>
  <si>
    <t>2020-19001-000040</t>
  </si>
  <si>
    <t>Construction of Provincial Science and Technology Office Building (PSTC Surigao del Norte)</t>
  </si>
  <si>
    <t>1 Office building for the Provincial Science and Technology Center - Agusan del Norte constructed</t>
  </si>
  <si>
    <t>2020-19001-000041</t>
  </si>
  <si>
    <t>Construction of Provincial Science and Technology Office Building (PSTC Surigao del Sur)</t>
  </si>
  <si>
    <t>1 Office building for the Provincial Science and Technology Center - Surigao del Sur constructed</t>
  </si>
  <si>
    <t>2020-19001-000019</t>
  </si>
  <si>
    <t>Construction of Regional Office Anex and Repair and Site Development of Main Regional Office Building</t>
  </si>
  <si>
    <t>Regional Office repaired; Regional office grounds developed for anti-flooding; govt building expansion</t>
  </si>
  <si>
    <t>2020-19001-000076</t>
  </si>
  <si>
    <t>Construction of Sorsogon S&amp;T Building</t>
  </si>
  <si>
    <t>The proposed construction of PSTC building is part of the growing delivery programs and services of DOST. The new PSTC buildings will facilitate access, enhance visibility and presence and give more dignity and distinct personality to DOST Provincial Offices and personnel in dealing with clients and other stakeholders for the realization of greater accomplishments in the_x000D_
provision of technology transfer and other scientific and technological services in the region. The PSTC buildings will showcase innovative emphasis in realizing the best possible S&amp;T services in the region.</t>
  </si>
  <si>
    <t>2020-19001-000030</t>
  </si>
  <si>
    <t>Construction of Technology Transfer Training Center</t>
  </si>
  <si>
    <t>government building constructed</t>
  </si>
  <si>
    <t>2020-19001-000056</t>
  </si>
  <si>
    <t>Construction of the DOST XII Regional Office Building in Koronadal City</t>
  </si>
  <si>
    <t>DOST XII Regional Office Building Constructed</t>
  </si>
  <si>
    <t>2020-19001-000023</t>
  </si>
  <si>
    <t>Establishment of Pangasinan Satellite Office</t>
  </si>
  <si>
    <t>Office building  constructed</t>
  </si>
  <si>
    <t>2020-19001-000059</t>
  </si>
  <si>
    <t>Establishment of the Provincial Science and Technology Center in North Cotabato Province</t>
  </si>
  <si>
    <t>Provincial S&amp;T Center established in North Cotabato Province</t>
  </si>
  <si>
    <t>2020-19001-000061</t>
  </si>
  <si>
    <t>Establishment of the Provincial Science and Technology Center in South Cotabato Province</t>
  </si>
  <si>
    <t>Provincial S&amp;T center in South Cotabato Province.</t>
  </si>
  <si>
    <t>2020-19001-000058</t>
  </si>
  <si>
    <t>Establishment of the Provincial Science and Technology Center in Sultan Kudarat Province</t>
  </si>
  <si>
    <t>Provincial S&amp;T Center established in Sultan Kudarat City</t>
  </si>
  <si>
    <t>2020-19001-000086</t>
  </si>
  <si>
    <t>Expansion of Aklan Provincial S&amp;T Center</t>
  </si>
  <si>
    <t>2020-19001-000087</t>
  </si>
  <si>
    <t>Expansion of Negros Occidental Provincial S&amp;T Center</t>
  </si>
  <si>
    <t>2020-19001-000090</t>
  </si>
  <si>
    <t>Expansion of Provincial S&amp;T Centers in Region VI</t>
  </si>
  <si>
    <t>Science and Technology Center metrology laboratory and innovation support center</t>
  </si>
  <si>
    <t>2020-19001-000047</t>
  </si>
  <si>
    <t>Improvement of the DOST-Caraga Building</t>
  </si>
  <si>
    <t>Improved DOST-Caraga building; Regional Office repaired and developed</t>
  </si>
  <si>
    <t>2020-19001-000141</t>
  </si>
  <si>
    <t>Infrastructure Rehabilitation and Improvement of STII Building</t>
  </si>
  <si>
    <t>Basic infrastructure services enhanced resulting to increase in no. of clients served (library users) through quality and efficient service in S&amp;T information and communication; credibility as a science agency increased with its modern facilities and workplace. Improved building facilities signifies dynamism, freshness and action. It helps push S&amp;T advocacies better.</t>
  </si>
  <si>
    <t>2020-19001-000144</t>
  </si>
  <si>
    <t>Major Renovation and Elevation of the Regional Office X Building</t>
  </si>
  <si>
    <t>renovated and elevated regional office building</t>
  </si>
  <si>
    <t>2020-19001-000089</t>
  </si>
  <si>
    <t>Proposed Overhaul and Rehabilitation of DOST Regional Office XI</t>
  </si>
  <si>
    <t>DOST Regional Office renovated (including extension of metrology laboratory)_x000D_
No. of Tests/calibration conducted: 2993_x000D_
No. of clients served: 2,027_x000D_
No. of firms assisted: 1,160_x000D_
Income generated: 2,851,000.00</t>
  </si>
  <si>
    <t>2020-19001-000048</t>
  </si>
  <si>
    <t>Provincial Science and Technology Center-Bataan</t>
  </si>
  <si>
    <t>1. Can cater S&amp;T services to manufacturing and agricultural industries in Region 3._x000D_
2. Easy access to all DOST technologies to be commercialized.</t>
  </si>
  <si>
    <t>2020-19001-000102</t>
  </si>
  <si>
    <t>Reconstruction of PSTC Eastern Samar Office Bldg.</t>
  </si>
  <si>
    <t>2020-19001-000100</t>
  </si>
  <si>
    <t>Reconstruction of PSTC Leyte Office Building</t>
  </si>
  <si>
    <t>PSTC Leyte office building reconstructed</t>
  </si>
  <si>
    <t>2020-19001-000098</t>
  </si>
  <si>
    <t>Reconstruction of PSTC Northern Samar Office Building</t>
  </si>
  <si>
    <t>Reconstructed One (1) office bldg. and improved delivery of S&amp;T services</t>
  </si>
  <si>
    <t>2020-19001-000011</t>
  </si>
  <si>
    <t>Rehabilitation and Ugrading of PSTC-Benguet</t>
  </si>
  <si>
    <t>Rehabilitated Benguet Provincial Science and Technology Center</t>
  </si>
  <si>
    <t>2020-14001-000026</t>
  </si>
  <si>
    <t>Assistance to Municipalities Program (AMP) - Local Government Support Fund (LGSF)</t>
  </si>
  <si>
    <t xml:space="preserve">Department of the Interior and Local Government </t>
  </si>
  <si>
    <t>Provision of Water Supply, Health and Sanitation Facilities, Evacuation Center, Small Water Impounding Projects, Drug _x000D_
Rehabilitation Centers, Rainwater Harvesting Facilities and Local Access Roads and bridges implemented</t>
  </si>
  <si>
    <t>Interregional</t>
  </si>
  <si>
    <t>Region I, Region II, Region III, Region V, Region VI, Region VII, Region VIII, Region IX, Region X, Region XI, Region XII, Region XIII, CAR, NCR, Region IVA, Region IVB</t>
  </si>
  <si>
    <t>2020-14001-000031</t>
  </si>
  <si>
    <t>Bantay Korapsyon</t>
  </si>
  <si>
    <t>- Development of IEC materials _x000D_
- Conduct training for baragys on anti-corruption _x000D_
- Development of local radio commercials _x000D_
- Conduct study/reserach on barangay clearance issuance for integration in the LGU's permitting process _x000D_
- Case Build Up and Field Visitation activities by the Legal Committee</t>
  </si>
  <si>
    <t>2020-14001-000020</t>
  </si>
  <si>
    <t>Civil Society Organization- People's Participation Partnership Program (CSO-PPPP)</t>
  </si>
  <si>
    <t>•	All cities and 10% municipalities covered by CSIS_x000D_
•	Institutionalization of the CSIS in LGUs nationwide_x000D_
•	Accredited CSOs that will engage in DILG programs</t>
  </si>
  <si>
    <t>2012-2022</t>
  </si>
  <si>
    <t>2020-14001-000012</t>
  </si>
  <si>
    <t>Enhancement of Barangay Information System (EBIS)</t>
  </si>
  <si>
    <t>Barangay Information System established</t>
  </si>
  <si>
    <t>2020-14001-000011</t>
  </si>
  <si>
    <t>Enhancement of Programs and Projects Management System (EPPMS)</t>
  </si>
  <si>
    <t>Programs and Projects Management System established</t>
  </si>
  <si>
    <t>2020-14001-000028</t>
  </si>
  <si>
    <t>Executive Information System (EIS)</t>
  </si>
  <si>
    <t>Executive Information System established</t>
  </si>
  <si>
    <t>2017-2020</t>
  </si>
  <si>
    <t>2020-14001-000017</t>
  </si>
  <si>
    <t>Improve LGU Competitiveness and Ease of Doing Business</t>
  </si>
  <si>
    <t>Component 1: Public-Private Partnership for the People Initiative for Local Governments (LGU P4)_x000D_
1)  Private sector oriented on PPP 101 and gained understanding on different modalities to avoid legal implication. _x000D_
2)  Upgraded and updated data on LGU P4 Portal_x000D_
3)  LGU P4 Code enacted_x000D_
4)  LGUs capacitated on feasibility study, PPP 101, gained deep understanding on different modalities to avoid legal implication_x000D_
5)  LGUs with PPP contract  _x000D_
_x000D_
Component 2: Streamlining of Regulatory Processes_x000D_
1)	Organized and trained coached and mentored on BPLS_x000D_
2)	Training modules, coaches manual and IEC materials developed_x000D_
3)	Streamlined business permit and licensing system and construction permitting in target LGUs_x000D_
4)	Barangay clearance integrated in the city and municipality_x000D_
5)	Re-engineered LGU operations, processes and procedures_x000D_
6)	E-BPLS installed in target LGUs in cooperation with DICT_x000D_
7)	Monitored cities and municipalities compliance on BPLS standards, construction permitting (simple structure) and EODB Law._x000D_
_x000D_
Component 3: Rationalization of Fees and Charges_x000D_
1)	Local Treasurers and other stakeholder capacitated on the standard computation of fees and charges_x000D_
2)	Training modules, coaches manual and IEC materials developed_x000D_
3)	Compliance on the standards monitored</t>
  </si>
  <si>
    <t>2020-14001-000008</t>
  </si>
  <si>
    <t>LGU "201" Profile System</t>
  </si>
  <si>
    <t>LGU 201 Profile System established</t>
  </si>
  <si>
    <t>2020-14001-000024</t>
  </si>
  <si>
    <t>Local Governance Performance Management System - Seal of Good Local Governance (LGPMS-SGLG)</t>
  </si>
  <si>
    <t>- Improved capacity and service delivery performance across the assessment areas of the 1,653 target LGUs: Financial Administration, Disaster Preparedness, Social Protection, Peace and Order, Business-Friendliness and Competitiveness, Environmental Management and Tourism, Culture and Arts. _x000D_
- Provision of Performance Challenge Fund to SGLG-recipient LGUs, which will be used help finance development projects at the local levels. _x000D_
- SGLG results may serve link to the development interventions for local governments to address gaps and elevate their existing conditions.</t>
  </si>
  <si>
    <t>2020-14001-000007</t>
  </si>
  <si>
    <t>Local Government Operations Centre Project (LGOC Project)</t>
  </si>
  <si>
    <t>191 Local Government Operations Centers (LGOCs) established in selected LGUs</t>
  </si>
  <si>
    <t>2020-14001-000021</t>
  </si>
  <si>
    <t>Performance Challenge Fund (PCF)</t>
  </si>
  <si>
    <t>- Provision of subsidy to eligible LGUs _x000D_
- Projects that promote Sustainable Development Goals, Local Economic Development (LED), Disaster Risk Reduction-Climate Change Adaptation (DRR-CCA), Environment and Solid Waste Management Program (ESWP) and Transparency and Accountability</t>
  </si>
  <si>
    <t>2010-2022</t>
  </si>
  <si>
    <t>2020-14001-000037</t>
  </si>
  <si>
    <t>REwards and INcentives for the Good PerformanCE of the Barangays (REINFORCE BARANGAYS)</t>
  </si>
  <si>
    <t>For 2020, 42, 06 barangays assessed, and 11, 000 capacitated. _x000D_
For 2021, 11, 000 barangays capacitated and 11,000 barangay provided with fund subsidy._x000D_
For 2022, 9,000 barangays capitated and 11,000 barangays provided with fund subsidy.</t>
  </si>
  <si>
    <t>2020-14001-000002</t>
  </si>
  <si>
    <t>Support to Local Governance Program (SLGP)</t>
  </si>
  <si>
    <t>1) All municipalities with active CSO engagement_x000D_
2) All provinces and municipalities with improved PDIP and LDIP approved by the SB and submitted to the DILG_x000D_
3) 1,373 municipalities with improved budget utilization rate for LDF_x000D_
4) All municipalities with functional MDC committee_x000D_
5) 1,373 municipalities' CSOs capacitated on SLGP</t>
  </si>
  <si>
    <t>2020-14001-000003</t>
  </si>
  <si>
    <t>Transition to Federalism Project</t>
  </si>
  <si>
    <t>Build trust among stakeholders based on common messages and roadmap towards federalism; achieve a decisive level of public trust on the common messages and roadmap to Federalism; shape public opinion through better social and mainstream media relationships and coverage; make the stakeholders the primary thought leaders on Federalism; capacitate the DILG and its partners as focal content providers of Federalism knowledge across various media platforms and targeted at decision makers and the general public; capacitate the DILG as local organization for field level machinery for the awareness, acceptance, conversion and action of qualified voters to support a new constitution and the Federal system of government.</t>
  </si>
  <si>
    <t>2020-22001-000002</t>
  </si>
  <si>
    <t>Construction of DTI Building, General Santos City</t>
  </si>
  <si>
    <t xml:space="preserve">Department of Trade and Industry </t>
  </si>
  <si>
    <t>•	Increased level of consumer awareness _x000D_
•	Increased local and foreign investments_x000D_
•	Number of BMBE registered firms increased_x000D_
•	Increased number of MSMEs participating in the global value chains</t>
  </si>
  <si>
    <t>2020-22001-000001</t>
  </si>
  <si>
    <t>Establishment of DTI IV-A Building</t>
  </si>
  <si>
    <t>improvement of service delivery</t>
  </si>
  <si>
    <t>2020-22001-000015</t>
  </si>
  <si>
    <t>Philippine Business Registry</t>
  </si>
  <si>
    <t>Percentage of Agencies Involvement (Department of Trade and Industry (DTI), Securities and Exchange Commission (SEC), Cooperative Development Authority (CDA), Bureau of Internal Revenue (BIR), Social Security System (SSS), Home Development Mutual Fund (Pag-IBIG), Philippine Health Insurance Corporation (PhilHealth), Local Government Units (LGUs) and other permit/license-issuing agencies) - (2018) 60%; (2019) 80%; (2020) 100%_x000D_
_x000D_
2.	No. of Capacity Building Conducted (2018) 10; (2019) 10; (2022) 10</t>
  </si>
  <si>
    <t>2020-22001-000010</t>
  </si>
  <si>
    <t>PQA Redux</t>
  </si>
  <si>
    <t>National Orientation conducted - (2018) 1; (2019) 2; (2020) 3_x000D_
Regional Orientation conducted - (2018) 2; (2019) 4; (2020) 6_x000D_
Application Development Course conducted  - (2018) 2; (2019)3; (2020) 4_x000D_
Assessors Preparatory Course conducted - (2018) 2; (2019) 3; (2020) 4_x000D_
Self-Assessment /Gap Analysis Training conducted  - (2018) 2; (2019) 3; (2020) 4_x000D_
Assessors Calibration Workshop conducted - (2018) 1; (2019) 1; (2020) 1_x000D_
Award Assessment Process conducted - (2018) 100%; (2019) 100%; (2020) 100%_x000D_
Number of government agencies assessed - (2018) 3; (2019) 4; (2020) 5</t>
  </si>
  <si>
    <t>2020-38001-000076</t>
  </si>
  <si>
    <t>(Road) DOTr-CARAGA Construction/Rehabilitation of LTO &amp; LTFRB Buildings including lot acquisition</t>
  </si>
  <si>
    <t>Department of Transportation</t>
  </si>
  <si>
    <t>constructed new buildings, impounding area for LTO &amp; LTFRB</t>
  </si>
  <si>
    <t>2020-38001-000074</t>
  </si>
  <si>
    <t>(Road) LTFRB Building Construction/Site development of impounding and resealing area/building repair/ rehabilitation, including lot acquisition</t>
  </si>
  <si>
    <t>constructed new offices</t>
  </si>
  <si>
    <t>2020-38001-000073</t>
  </si>
  <si>
    <t>(Road) LTO Building Construction/Repair of Regional/DO's and Impounding area including lot acquisition</t>
  </si>
  <si>
    <t>newly constructed building offices of LTO</t>
  </si>
  <si>
    <t>2020-38001-000075</t>
  </si>
  <si>
    <t>(Road)DOTr-CAR Building construction and Installation of Solar power system, including lot acquisition</t>
  </si>
  <si>
    <t>2020-35068-000005</t>
  </si>
  <si>
    <t>Center of Excellence on Public Sector Productivity</t>
  </si>
  <si>
    <t>Development Academy of the Philippines</t>
  </si>
  <si>
    <t>Local and international specialists trained_x000D_
Agencies assisted in Innovative Productivity Improvement Projects (IPIP) development and innovation laboratory projects_x000D_
Researches on public sector productivity issues completed</t>
  </si>
  <si>
    <t>2020-35068-000008</t>
  </si>
  <si>
    <t>Government Quality Management Program (GQMP)</t>
  </si>
  <si>
    <t>Component 1: Strengthening and Expanding the Government Quality Management System; Component 2: Institutionalizing the 5S Good Housekeeping Program ; Component 3: Institutionalizing the Service Quality Standards; Component 4: Innovating the Public Sector; and, Component 5: Promoting Quality Improvement Approaches in the Public Sector</t>
  </si>
  <si>
    <t>2008-2023</t>
  </si>
  <si>
    <t>2020-35068-000006</t>
  </si>
  <si>
    <t>Harmonization of National Government Performance Monitoring, Information and Reporting System (Phase VII)  (Results-Based Performance Management System)</t>
  </si>
  <si>
    <t>Heighten public accountability and transparency, promote greater collaboration among agencies, and ensure accessible and convenient delivery of services to the Filipino people, the RBPMS along with its incentive component - the Performance Based Incentive System (PBIS) aims not only to promote Good Governance practices, link budget with outcomes and outputs, strengthen performance management and monitoring in the government but also speed up the streamlining of agency front line services.</t>
  </si>
  <si>
    <t>2020-35068-000002</t>
  </si>
  <si>
    <t>Physical Expansion of the DAP Conference Center in Tagaytay City</t>
  </si>
  <si>
    <t>14-storey New Training Building with total construction floor area of 25,800 square meters including design fit-outs, furnishings, and fixtures.</t>
  </si>
  <si>
    <t>2016-2021</t>
  </si>
  <si>
    <t>2020-35068-000004</t>
  </si>
  <si>
    <t>Public Management Development Program</t>
  </si>
  <si>
    <t>"1) 140 government officials graduated from the Program (Senior Executives Class &amp; Middle Managers Class) per year; _x000D_
_x000D_
2) 85% of PMDP Re-Entry Projects from the Middle Managers Class and Capstone Papers from SEC acccepted by the panel;_x000D_
_x000D_
3) 10%  contribution to the pool of trained successors to CES positions and_x000D_
_x000D_
4) 20% of REP's institutionalized</t>
  </si>
  <si>
    <t>2020-35068-000003</t>
  </si>
  <si>
    <t>Upgrade and Maintenance of Villa-type Cottages at the DAP Conference Center in Tagaytay City</t>
  </si>
  <si>
    <t>Repairs and Maintenance of existing Villa-type Cottages in year 1 and 2. By year 3, demolish a 48-year old structure then design and build/construct two-storey Executive Villas with a total construction floor area of 520 square meters to meet the growing demand.</t>
  </si>
  <si>
    <t>2020-10002-000024</t>
  </si>
  <si>
    <t>Building Expansion (Environmental Monitoring and Enforcement Division (EMED) Building)</t>
  </si>
  <si>
    <t>Environmental Management Bureau</t>
  </si>
  <si>
    <t>The new office building will provide the EMB staff and clients with a good working condition, one factor affecting effective and efficient implementation.</t>
  </si>
  <si>
    <t>2020-10002-000030</t>
  </si>
  <si>
    <t>Construction of EMB XI Office Building &amp; Laboratory</t>
  </si>
  <si>
    <t>Constructed  3 storey EMB XI Office Building and EMB laboratory and more water and air samples analyzed</t>
  </si>
  <si>
    <t>2020-10002-000016</t>
  </si>
  <si>
    <t>Expansion of EMB Building</t>
  </si>
  <si>
    <t>The expanded building shall provide adequate space for the employees and clients as well as new office and laboratory equipment to be used for analysis of water and air samples to determine the quality of effluent and/or emission of the source.</t>
  </si>
  <si>
    <t>2020-10002-000031</t>
  </si>
  <si>
    <t>Renovation of Buildings (Finance &amp; Admin, Office of the Regional Director, Planning &amp; Legal, and Air &amp; Metal Laboratory)</t>
  </si>
  <si>
    <t>Renovated EMB Regional IX buildings</t>
  </si>
  <si>
    <t>2020-19003-000006</t>
  </si>
  <si>
    <t>Relocation and Establishment of New FNRI Buiilding</t>
  </si>
  <si>
    <t>Food and Nutrition Research Institute</t>
  </si>
  <si>
    <t>A multi-level green building with a total floor area of 18,000 square meters.</t>
  </si>
  <si>
    <t>2020-12002-000003</t>
  </si>
  <si>
    <t>ISO Certification Project</t>
  </si>
  <si>
    <t>Foreign Service Institute</t>
  </si>
  <si>
    <t>Installed Quality Management System and ISO Certificate</t>
  </si>
  <si>
    <t>2020-01004-000003</t>
  </si>
  <si>
    <t>House of Representatives Data Connectivity Upgrading Project</t>
  </si>
  <si>
    <t>House of Representatives</t>
  </si>
  <si>
    <t>10G fiber connectivity of entire organization and complex with redundancy of data center components</t>
  </si>
  <si>
    <t>2020-01004-000004</t>
  </si>
  <si>
    <t>HREP Plenary Hall Upgrading Program</t>
  </si>
  <si>
    <t>1) Expanded plenary Hall_x000D_
2) Upgraded Audio-visual system with LED or Microtile Projection system_x000D_
3) Re-activated media booth_x000D_
4) Security glass panel for North and South second galleries</t>
  </si>
  <si>
    <t>2020-26012-000001</t>
  </si>
  <si>
    <t>Construction of Nine (9) - Storey with Covered Roof Deck HLURB Office Building</t>
  </si>
  <si>
    <t>Housing and Land Use Regulatory Board</t>
  </si>
  <si>
    <t>Nine (9) -Storey with Covered Roof Deck Building</t>
  </si>
  <si>
    <t>2016-2018</t>
  </si>
  <si>
    <t>2020-08010-000043</t>
  </si>
  <si>
    <t>Online / Automation System</t>
  </si>
  <si>
    <t>Ilocos Sur Polytechnic State College</t>
  </si>
  <si>
    <t>a functional system that saves labor, time and cost while increasing the accuracy and precision of the job being carried out. It increases the availability, performance and reliability of the services delivered.</t>
  </si>
  <si>
    <t>2020-19005-000012</t>
  </si>
  <si>
    <t>Repair/Renovation &amp; Maintenance of ITDI Buildings &amp; Facilities</t>
  </si>
  <si>
    <t>Industrial Technology Development Institute</t>
  </si>
  <si>
    <t>Improved and Renovated buildings of ITDI</t>
  </si>
  <si>
    <t>2014-2020</t>
  </si>
  <si>
    <t>2020-35052-000012</t>
  </si>
  <si>
    <t>Construction of New Office Building</t>
  </si>
  <si>
    <t>Light Rail Transit Authority</t>
  </si>
  <si>
    <t>Procured consulting services by 2020 and New office building constructed by 2021</t>
  </si>
  <si>
    <t>2020-35052-000006</t>
  </si>
  <si>
    <t>Establishment of Philippine  Railway Training Center</t>
  </si>
  <si>
    <t>Philippine Railway Training Center (PRTC) established.</t>
  </si>
  <si>
    <t>2020-14004-000001</t>
  </si>
  <si>
    <t>Construction of Local Government Academy Training Center</t>
  </si>
  <si>
    <t>Local Government Academy</t>
  </si>
  <si>
    <t>600 m road, training hall for a maximum of 500 participants and with 3-star hotel accommodation facilities for the same number, conference rooms with participants of 25s, 50s, 100s, and 200s all designed for lecture-style instructions provided with audio-visual equipment and flexible IT infrastructure which would allow internet-based trainings and teleconferencing. solar panels and rain water harvesting system, and other such facilities deemed as environment-friendly and energy resource efficient.</t>
  </si>
  <si>
    <t>2020-19007-000013</t>
  </si>
  <si>
    <t>Rehabilitation of the Materials and Process Research Division's Foundry Building</t>
  </si>
  <si>
    <t>Metals Industry Research and Development Center</t>
  </si>
  <si>
    <t>1. Design of Building Plan;_x000D_
2. Rehabilitation of the Casting Area, storage rooms, Quality Assurance Room, business center, offices and all comfort rooms ;_x000D_
3. Rehabilitation of all electrical works, lighting, outlets, switches;_x000D_
4. Repair and rehabilitation of parapet,Canopy floor tiles and plumbing_x000D_
5. Repair and installation of windows, doors, fumehood;_x000D_
6. Replacement of all glass louvers in the foundry area;_x000D_
7. Rehabilitation of the locker rooms, training rooms and dormitory (mezzanine);_x000D_
8. Rehabilitation of the wax injection and shell making rooms;_x000D_
9. Construction of vacuum induction melting room with a floor area of 100 sqm.;_x000D_
10. Construction of PWD ramp at the building entrance;_x000D_
11. Construction of exhibit room;_x000D_
12. Installation of airconditioning system and alarm system;_x000D_
13. Installation soundproofing of offices and auditorium;_x000D_
14. Installation of sprinkler system to offices;_x000D_
15. Landscaping of front area of the building;_x000D_
16. Construction of parking lot at the back of foundry;_x000D_
17. Construction of new offices(PRS, Division Chief Office, CCtv Room)_x000D_
18. Installation of audio visual equipment at auditorium, training rooms and conference room_x000D_
19. Rehabilitation of patternmaking room</t>
  </si>
  <si>
    <t>2020-19007-000016</t>
  </si>
  <si>
    <t>Upgrading and Expansion of Surface Engineering Building</t>
  </si>
  <si>
    <t>1. Installation ot switch gear and electrical rewiring of building_x000D_
2. Rehabilitation of mezzanine to include reinforcement of beams and columns, roofs, ceilings, etc._x000D_
3. Rehabilitation of Quality Assurance Room_x000D_
4. Rehabilitation of Lecture/exhibit room_x000D_
5. Rehabilitation of Surface Engineering Business Center_x000D_
6. New office room of Materials Research Section (MRS)_x000D_
7. Rehabilitation of Building for all Vacuum facilities (heat treatment, carburizing, subzero)_x000D_
8. Expansion of building for conventional furnaces_x000D_
9. Expansion for the establishment of induction heat treatment facility_x000D_
10. Relocation of Wastewater Treatment Facility_x000D_
11. Expansion of Anodizing Area for Chromic Area Processing Line_x000D_
12. Installation of fire alarms and sprinkler_x000D_
13. Repair of storage room_x000D_
14. Repainting of Ceilings and walls of all room_x000D_
15. Landscaping of front area of the Building walls, repair of parapet, construction of PWD ramp at the building entrance, pavement around the building_x000D_
16. Installation/Upgrading of LAN</t>
  </si>
  <si>
    <t>2020-19007-000002</t>
  </si>
  <si>
    <t>Upgrading of MIRDC Laboratory and Administrative Building</t>
  </si>
  <si>
    <t>1. Retrofitting, rehabilitation, and renovation of offices, laboratories and Silver Auditorium, including rehabilitation of electrical and mechanical works._x000D_
2. Upgrading of low voltage switch gear and replacement of electrical components._x000D_
3. Repair and upgrading of building facade, plastering and repainting_x000D_
4. Repair of roofs, and rehabilitation of gutters, downspout and drainage system.</t>
  </si>
  <si>
    <t>2020-36001-000004</t>
  </si>
  <si>
    <t>Construction of the MMDA Building Complex</t>
  </si>
  <si>
    <t>Metropolitan Manila Development Authority</t>
  </si>
  <si>
    <t>New MMDA Building Complex in Doña Julia Vargas Avenue, Pasig City.</t>
  </si>
  <si>
    <t>2020-10003-000005</t>
  </si>
  <si>
    <t>Construction of a new MGB-XI Regional Office Building in the Regional Government Center as per RDC Resolution No. 74, Series of 2017 on the Establishment of a Regional Government Center for Davao Region</t>
  </si>
  <si>
    <t>Mines and Geo-Sciences Bureau</t>
  </si>
  <si>
    <t>Constructed a new government building for Mines and Geosciences Bureau Regional Office No. XI in the recommended Regional Government Center in Davao Region</t>
  </si>
  <si>
    <t>2020-26020-000004</t>
  </si>
  <si>
    <t>Development of NAP Employees/Trainers''Training Program</t>
  </si>
  <si>
    <t>National Archives of the Philippines</t>
  </si>
  <si>
    <t>1. Well-equipped and trained trainers at par with international as well as local methodology of how trainings conducted._x000D_
2. Trained personnel on Electronic Records and Conservation.</t>
  </si>
  <si>
    <t>2020-26020-000007</t>
  </si>
  <si>
    <t>Increase in Budget for the Conduct of Regional Seminar-Workshop on Records and Archives Management</t>
  </si>
  <si>
    <t>Four (4) regional seminar-workshop activities in four (4) different parts of country with One hundred fifty (150) target number of participants per seminar.</t>
  </si>
  <si>
    <t>2020-26020-000006</t>
  </si>
  <si>
    <t>Increase in Budget for the Conduct of Seminar-Workshop on Records and Archives Management in Developing Areas</t>
  </si>
  <si>
    <t>Increased to three (3) Seminar-Workshop activity with seventy (70) target number of participants per seminar</t>
  </si>
  <si>
    <t>2020-15005-000002</t>
  </si>
  <si>
    <t>Clearance Processing and Issuance System</t>
  </si>
  <si>
    <t>National Bureau of Investigation</t>
  </si>
  <si>
    <t>The clearance processing is among the mission critical frontline services of the NBI. _x000D_
_x000D_
Enhanced CPIS will provide faster  and more convenient service to the public. It enable applicants to register online using the internet, make an appointment and pay through different payment channels nationwide. It will allow applicants to renew their clearance (2014 and beyond issued clearances) at the comfort of their own homes._x000D_
_x000D_
The CPIS aside from issuing clearance certificates will also provide information (personal data, photographs and fingerprints) to our investigative and intelligence services and other law enforcement agencies.</t>
  </si>
  <si>
    <t>2020-15005-000004</t>
  </si>
  <si>
    <t>Establishment of Disaster Recovery Unit</t>
  </si>
  <si>
    <t>To establish an alternative backup facility to ensure continuity of mission critical operations of the Bureau.</t>
  </si>
  <si>
    <t>2020-15005-000001</t>
  </si>
  <si>
    <t>Establishment of Nationwide Network Infrastructure</t>
  </si>
  <si>
    <t>This will enable easy roll out / deployment of mission critical Information Systems to different NBI Field Offices nationwide. Field Operations users may have secured access to information of the Bureau anytime, anywhere.</t>
  </si>
  <si>
    <t>2020-15005-000014</t>
  </si>
  <si>
    <t>Face Recognition System</t>
  </si>
  <si>
    <t>This system will ensure genuineness of  personal identity of  clearance applicants. The system will further facilitate  in the conduct of investigations by providing functions that will perform the following: one-to-many facial cross matching system; look-alike facial matching system, gender recognition, and facial aging system.</t>
  </si>
  <si>
    <t>2020-15005-000015</t>
  </si>
  <si>
    <t>Fingerprint Identification System</t>
  </si>
  <si>
    <t>This system will process and verify identical fingerprints of subject collected from clearance applicants. This will ensure genuineness of personal identity of clearance applicants. The system will also assist in the conduct of investigation by identifying subjects/suspects through the following functions: one- to-one matching system and one- to-many cross matching system.</t>
  </si>
  <si>
    <t>2020-17003-000002</t>
  </si>
  <si>
    <t>IT Projects</t>
  </si>
  <si>
    <t>National Defense College of the Philippines</t>
  </si>
  <si>
    <t>Management systems wherein faculty, staff &amp; students' data and all information are stored.</t>
  </si>
  <si>
    <t>2020-24014-000001</t>
  </si>
  <si>
    <t>Construction of 2-storey Office Building of NEDA MIMAROPA</t>
  </si>
  <si>
    <t xml:space="preserve">National Economic and Development Authority </t>
  </si>
  <si>
    <t>Two-storey office building of NEDA MIMAROPA</t>
  </si>
  <si>
    <t>2020-24016-000001</t>
  </si>
  <si>
    <t>Construction of the Regional Development Council Training Hall Building</t>
  </si>
  <si>
    <t>A training hall building that will cater to the needs of the Regional Development Council clienteles ensuring gender responsiveness.</t>
  </si>
  <si>
    <t>2020-24021-000005</t>
  </si>
  <si>
    <t>Development of NEDA-RDC XI Governance Complex (Construction of 3 Structures and Land Development) - Phase 1 at the Davao Region Government Center (DRGC)</t>
  </si>
  <si>
    <t>Completion of the Development of the NEDA-RDC XI Governance Complex at the Davao Region Government Center (DRGC)  - Phase 1</t>
  </si>
  <si>
    <t>2020-24017-000003</t>
  </si>
  <si>
    <t>Establishment of Effective Monitoring System (including software, hardware and capability building)</t>
  </si>
  <si>
    <t>1 Monitoring System established (including software, hardware and capability building)</t>
  </si>
  <si>
    <t>2020-24001-000013</t>
  </si>
  <si>
    <t>Project ID #00065739 Sustaining the Effective and Efficient ODA Management and Monitoring (Output ID# 00082115 Managing Implementation for Results)</t>
  </si>
  <si>
    <t>1. Effective support to the Management of the GOP-UNDP Country Programme Document (CPD) 2012-2018_x000D_
2. Improved knowledge sharing systems and enhanced coordination among development partner agencies_x000D_
3. Support to Philippine Development Plan (PDP)/Public Investment Program (PIP)/Regional Development Plans (RDPs) Implementation</t>
  </si>
  <si>
    <t>ODA-Pursuant</t>
  </si>
  <si>
    <t>2012-2018</t>
  </si>
  <si>
    <t>2020-24017-000004</t>
  </si>
  <si>
    <t>Quality Services Improvement</t>
  </si>
  <si>
    <t>Quality Services  Improved</t>
  </si>
  <si>
    <t>2020-24009-000001</t>
  </si>
  <si>
    <t>Regional Development Council - CAR Office Building</t>
  </si>
  <si>
    <t>RDC-CAR building constructed</t>
  </si>
  <si>
    <t>2020-24017-000001</t>
  </si>
  <si>
    <t>Rehabilitation and upgrading of NEDA VI Buildings including improvement of the office ventilation</t>
  </si>
  <si>
    <t>NEDA VI Buildings Rehabilitated and Upgraded</t>
  </si>
  <si>
    <t>2020-24009-000002</t>
  </si>
  <si>
    <t>Social Preparation of Cordillera Administrative Region into an Autonomous Region</t>
  </si>
  <si>
    <t>Conduct of IECs, events, fora, activities, Production of IEC Materials and other Autonomy related documents, Conduct of Capability Building and Alliance building activities, Program Management (Finance, Administration, Procurement, others.</t>
  </si>
  <si>
    <t>2020-26023-000005</t>
  </si>
  <si>
    <t>Construction of Building and Fence in RO-08</t>
  </si>
  <si>
    <t>National Intelligence Coordinating Agency</t>
  </si>
  <si>
    <t>Office Building and Perimeter Fence Constructed for RO-08 personnel</t>
  </si>
  <si>
    <t>2020-26023-000002</t>
  </si>
  <si>
    <t>Construction of RO11 two storey office building</t>
  </si>
  <si>
    <t>Secured office space for agency personnel of RO11</t>
  </si>
  <si>
    <t>2020-26023-000001</t>
  </si>
  <si>
    <t>Construction of three storey steel structure as CRAD Building</t>
  </si>
  <si>
    <t>Secured building for the Agency’s records and archives unit</t>
  </si>
  <si>
    <t>2020-26023-000003</t>
  </si>
  <si>
    <t>NICA 3 Year Development Plan</t>
  </si>
  <si>
    <t>NICA Center at the New Clark City</t>
  </si>
  <si>
    <t>2020-26023-000006</t>
  </si>
  <si>
    <t>Renovation of La Union Base Office</t>
  </si>
  <si>
    <t>Renovated Office Building in La Union</t>
  </si>
  <si>
    <t>2020-26023-000007</t>
  </si>
  <si>
    <t>Renovation of Office Building in RO-10</t>
  </si>
  <si>
    <t>Renovated Office Building for RO-10 personnel</t>
  </si>
  <si>
    <t>2020-16004-000001</t>
  </si>
  <si>
    <t>NLRC Occupational Safety, Health and Facility Project: Construction of Central Office Building</t>
  </si>
  <si>
    <t>National Labor Relations Commission</t>
  </si>
  <si>
    <t>Major Final Output: Labor Arbitration Program (Labor Dispute Resolution Services)_x000D_
Performance Indicators: (a) increase in labor cases resolved through conciliation-mediation; (b) increase in labor cases disposed within the process cycle time; (c) increase in labor decisions affirmed by a higher court; and (d) increase in labor cases resolved within three (3) months from filing.</t>
  </si>
  <si>
    <t>2020-21003-000006</t>
  </si>
  <si>
    <t>Rehabilitation/ Improvement of Administration Building (Annex)</t>
  </si>
  <si>
    <t>National Parks Development Committee</t>
  </si>
  <si>
    <t>Rehabilitated 450 sq. m building structure</t>
  </si>
  <si>
    <t>2020-35016-000106</t>
  </si>
  <si>
    <t>Construction of Office/Dormitory Building in Bo. Obrero (Lapaz, Iloilo City)</t>
  </si>
  <si>
    <t>National Power Corporation</t>
  </si>
  <si>
    <t>Office/Dormitory Building</t>
  </si>
  <si>
    <t>2020-35016-000105</t>
  </si>
  <si>
    <t>Construction of SPUG-Visayas Operations Department (VOD) Office/Warehouse Building in Lahug, Cebu City</t>
  </si>
  <si>
    <t>Office/Warehouse Building</t>
  </si>
  <si>
    <t>2020-35016-000107</t>
  </si>
  <si>
    <t>Construction of SPUG-WMOD Office/Warehouse Building in Lunzuran, Zamboanga City</t>
  </si>
  <si>
    <t>2020-37002-000017</t>
  </si>
  <si>
    <t>NTC Electronic Data Gathering/Governance &amp; Evaluation System with VOIP Network (NTC EDGE)</t>
  </si>
  <si>
    <t>National Telecommunications Commission</t>
  </si>
  <si>
    <t>The project ultimate goal is public satisfaction that is compliant to Quality Management System Standard, particularly ISO 9001-2008 and hence consistent with EO 605.</t>
  </si>
  <si>
    <t>2020-26040-000001</t>
  </si>
  <si>
    <t>SK Mandatory and Continuing Training Program</t>
  </si>
  <si>
    <t>National Youth Commission</t>
  </si>
  <si>
    <t>Training modules developed._x000D_
100% of SKs provided technical assistance. (mandatory and continuing training)</t>
  </si>
  <si>
    <t>2020-24019-000002</t>
  </si>
  <si>
    <t>3-Storey Building With Solar Power Component</t>
  </si>
  <si>
    <t>NEDA Regional Office VIII</t>
  </si>
  <si>
    <t>3-storey building with solar power component constructed</t>
  </si>
  <si>
    <t>2020-17004-000004</t>
  </si>
  <si>
    <t>Administrative and Financial Management System</t>
  </si>
  <si>
    <t>Office of Civil Defense</t>
  </si>
  <si>
    <t>Planning, programming and budgeting process of OCD facilitated.</t>
  </si>
  <si>
    <t>2020-17004-000018</t>
  </si>
  <si>
    <t>Construction of 2-in-1 Facility for OCD-RO ARMM</t>
  </si>
  <si>
    <t>Warehouse and Office Building</t>
  </si>
  <si>
    <t>2020-17004-000013</t>
  </si>
  <si>
    <t>Construction of 2-in-1 Facility for OCD-RO IVA</t>
  </si>
  <si>
    <t>Office Building and Warehouse</t>
  </si>
  <si>
    <t>2020-17004-000014</t>
  </si>
  <si>
    <t>Construction of 2-in-1 Facility for OCD-RO IVB</t>
  </si>
  <si>
    <t>Office building and warehouse</t>
  </si>
  <si>
    <t>2020-17004-000017</t>
  </si>
  <si>
    <t>Construction of 2-in-1 Facility for OCD-RO NCR</t>
  </si>
  <si>
    <t>Office Building and warehouse</t>
  </si>
  <si>
    <t>2020-17004-000015</t>
  </si>
  <si>
    <t>Construction of 2-in-1 Facility for OCD-RO X</t>
  </si>
  <si>
    <t>2020-17004-000016</t>
  </si>
  <si>
    <t>Construction of 2-in-1 Facility for OCD-RO XII</t>
  </si>
  <si>
    <t>2020-16010-000001</t>
  </si>
  <si>
    <t>Construction of OWWA - Regional Welfare Office (RWO III) Building</t>
  </si>
  <si>
    <t>Overseas Workers Welfare Administration</t>
  </si>
  <si>
    <t>Regional Welfare Office accessible to clients-OFWs</t>
  </si>
  <si>
    <t>2020-16010-000002</t>
  </si>
  <si>
    <t>Construction of OWWA- Regional Welfare Office (RWO IX) Building</t>
  </si>
  <si>
    <t>2020-19010-000001</t>
  </si>
  <si>
    <t>Administrative Division Management Information System</t>
  </si>
  <si>
    <t>Philippine Atmospheric, Geophysical and Astronomical Services Administration</t>
  </si>
  <si>
    <t>Establishment of the following Information System:_x000D_
1.  Human Resources Management Information System_x000D_
2. Procurement, Property and General Services Information System_x000D_
3. Records Management Information System</t>
  </si>
  <si>
    <t>2020-19010-000010</t>
  </si>
  <si>
    <t>Identity and Access Management with Active Directory for Database Management System</t>
  </si>
  <si>
    <t>Centralized identity and access to any PAGASA information system, high-availability compliant, and disaster recovery ready</t>
  </si>
  <si>
    <t>2020-19010-000007</t>
  </si>
  <si>
    <t>Research and Development Information System (REDIS)</t>
  </si>
  <si>
    <t>A website that integrates all RDTD sub-systems into one page:_x000D_
- A standard responsive website that can be used to facilitate Library operations electronically and Interactive online training for PAGASA trainees and employees._x000D_
- Web-based portal with a graphical user interface that aims to automate the Numerical Modelling process._x000D_
- Responsive website that can be used to facilitate inquiries and displaying of available hazard maps, technical reports, updates on research activities, etc.,_x000D_
- Page that displays listing of astronomical archives that can be used to facilitate astronomical operations electronically.</t>
  </si>
  <si>
    <t>2020-26029-000001</t>
  </si>
  <si>
    <t>Construction of 4-storey PCW Building</t>
  </si>
  <si>
    <t>Philippine Commission on Women (National Commission on the Role of Filipino Women)</t>
  </si>
  <si>
    <t>4-storey building beside an existing facility</t>
  </si>
  <si>
    <t>2020-19011-000087</t>
  </si>
  <si>
    <t>Construction of PCAARRD's Physical Plant Office</t>
  </si>
  <si>
    <t>Philippine Council for Agriculture, Aquatic and Natural Resources Research and Development</t>
  </si>
  <si>
    <t>Constructed a 200 sq.m. office.</t>
  </si>
  <si>
    <t>2020-19011-000003</t>
  </si>
  <si>
    <t>Developing the DOST-PCAARRD Innovation and Technology Center e-Library (DPITC e-Library)</t>
  </si>
  <si>
    <t>1. Requirements evaluation report_x000D_
2. Template design_x000D_
3. Database strcuture_x000D_
4. Training on RDA and other library classification and catalouging standards</t>
  </si>
  <si>
    <t>2020-19011-000159</t>
  </si>
  <si>
    <t>Enhancing and Strengthening the Intellectual Propoerty and Technology Business Management (IP-TBM) Operations in Forest Products Research and Development Institute (FPRDI)</t>
  </si>
  <si>
    <t>Products: 1 inventory of IP assets At least 1 Technology Commercialized _x000D_
People and Services: At least 1 IP-TBM staff extensively trained under the_x000D_
IP Master Class and Technology Commercialization Mentorship Series_x000D_
At least 1 IP-TBM staff attended a local/foreign IP workshop/fora_x000D_
At least 20 SUC/RDI trained (short duration/echo seminar) on IP Management and Technology Commercialization with IPTBM staff as trainor/speaker_x000D_
At least 2 networking events and technology promotion conducted by the SUC/RDI At least 1 technology taker/adoptor _x000D_
Publications : At least 2 promotional IECs for SUC/RDI technologies_x000D_
Patents: At least 5 IP (patent and utility model only) applications _x000D_
Places and Partnerships: 1 IP-TBM established/enhanced and institutionalized_x000D_
At least 1 commercialization agreement executed 1 Letter of Commitment from_x000D_
SUC/RDI 1 Memorandum of Agreement signed At least 1 partnership agreement with the Philippine Chamber of Commerce Inc./Business_x000D_
Groups/Marketing or Trade Institutions _x000D_
_x000D_
Policies: 1 Institutional IP Policy_x000D_
reviewed/ crafted_x000D_
1 Technology Transfer_x000D_
Protocol reviewed/ crafted</t>
  </si>
  <si>
    <t>2020-19011-000001</t>
  </si>
  <si>
    <t>Strategic Communication Planning and Development of Communication Support Materials for the DOST-PCAARRD Innovation and Technology Center (DPITC)</t>
  </si>
  <si>
    <t>1. Communication Plan for the DPITC_x000D_
2. Communication strategies and communication support materials as may be identified during the workshop (e.g. newsletters, brochures, compendium, etc.)_x000D_
3. Four (4) Audio-visual presentations (video documentation) of S&amp;T products and R&amp;D initiatives_x000D_
4. Trained PCAARRD Staff and consortium partners</t>
  </si>
  <si>
    <t>2020-19013-000038</t>
  </si>
  <si>
    <t>Development and Maintenance of PCIEERD's Internal and Strategic Information Systems</t>
  </si>
  <si>
    <t>Philippine Council for Industry, Energy and Emerging Technology Research and Development (PCIEERD)</t>
  </si>
  <si>
    <t>- Information Systems accessible to the end-user_x000D_
- Online systems developed/enhanced_x000D_
- User acceptance testing conducted_x000D_
- Deployed Information Systems_x000D_
- ICT Equipment Deployed</t>
  </si>
  <si>
    <t>2020-19013-000031</t>
  </si>
  <si>
    <t>Hazards and Risk Assessment tools and systems Program</t>
  </si>
  <si>
    <t>S&amp;T/R&amp;D - based intervention supporting the operation and activities of the National Government Agencies (NGAs) involved under the program _x000D_
Build capacity of LGUs in local risk governance</t>
  </si>
  <si>
    <t>2012-2023</t>
  </si>
  <si>
    <t>2020-14006-000037</t>
  </si>
  <si>
    <t>Directorate for Plans (DPL) Document Management Information System (DMIS)</t>
  </si>
  <si>
    <t>Philippine National Police</t>
  </si>
  <si>
    <t>Improve service delivery to client/s.</t>
  </si>
  <si>
    <t>2020-14006-000028</t>
  </si>
  <si>
    <t>General Administrative Service (GAS) Portal</t>
  </si>
  <si>
    <t>2020-14006-000002</t>
  </si>
  <si>
    <t>Retirement Benefits Claims Inquiry Kiosk</t>
  </si>
  <si>
    <t>Responsive and transparent financial management.</t>
  </si>
  <si>
    <t>2020-19015-000007</t>
  </si>
  <si>
    <t>Implementation of strategic information systems for nuclear safety and provision of nuclear-allied services in the Philippines (MITHI-ISSP)</t>
  </si>
  <si>
    <t>Philippine Nuclear Research Institute</t>
  </si>
  <si>
    <t>Eight (8) Management Systems operationalized (six in 2019 + two in 2020), these will improve the PNRI capability to render efficient services to the public and its clients._x000D_
PNRI Fiber Optic Connection expanded in all buildings and laboratories by 2020</t>
  </si>
  <si>
    <t>2020-19015-000017</t>
  </si>
  <si>
    <t>Upgrading of Nuclear Training Center (NTC)</t>
  </si>
  <si>
    <t>A Nuclear Training Center NTC Building that meets international standards and requirements of an established training center. The NTC will provide safe and convenient training venue and accommodation of participants.</t>
  </si>
  <si>
    <t>2020-35080-000007</t>
  </si>
  <si>
    <t>ERP Project:	a. Expansion of POS Utilization, b. Expansion of Mail Management System Utilization</t>
  </si>
  <si>
    <t>Philippine Postal Corporation</t>
  </si>
  <si>
    <t>Improve efficiencies in the postal service through innovation and ICT</t>
  </si>
  <si>
    <t>2020-35080-000006</t>
  </si>
  <si>
    <t>Harmonization of Customs Processing of Inbound Postal Items: a. Development of Customs Management System for Postal Items; b. Procurement of X-Ray Machines</t>
  </si>
  <si>
    <t>efficient postal operations and delivery performance; Safe and secure postal processes and transactions</t>
  </si>
  <si>
    <t>2020-19017-000005</t>
  </si>
  <si>
    <t>Construction of PTRI Annex Building</t>
  </si>
  <si>
    <t>Philippine Textile Research Institute</t>
  </si>
  <si>
    <t>3 facilities established (automotive textile testing center,  textile product development center and general services)</t>
  </si>
  <si>
    <t>2020-17005-000003</t>
  </si>
  <si>
    <t>Improvement of Pension Management Facilities</t>
  </si>
  <si>
    <t xml:space="preserve">Philippine Veterans Affairs Office </t>
  </si>
  <si>
    <t>1.	Demolition of the Old Kagitingan Building and Construction of Two-Storey Multi-Purpose Building;_x000D_
2.	Construction of a Depository Exclusive for Non-Current Records;_x000D_
3.	Repair of Antonio Luna Hall, 2nd Floor_x000D_
4.	Repair of Lapu-Lapu Building;_x000D_
5.	Construction of E-Jeep and Taxi Bay;_x000D_
6.	Repair/Renovation of Ernesto Mata Building;_x000D_
7.	Repair of VRC Flooring; and _x000D_
8.	Supply and Commissioning of Generators and Upgrading of Electrical Connection.</t>
  </si>
  <si>
    <t>2020-17005-000002</t>
  </si>
  <si>
    <t>Improvement of Veteran Service Delivery Facilities</t>
  </si>
  <si>
    <t>1.	Extension of Field Service Extension Office (FSEO) in Cagayan De Oro (Camp Evangelista);_x000D_
2.	Construction of FSEO in the new government center in Palo, Leyte;_x000D_
3.	Repair of FSEO in Butuan, Agusan Del Norte;_x000D_
4.	Repair of FSEO Legazpi;_x000D_
5.	Furnishing of FSEO Batangas;_x000D_
6.	Repair of FSEO Tuguegarao;_x000D_
7.	Extension of FSEO Tarlac (Camp Aquino);_x000D_
8.	Repair of FSEO in Lucena (Camp Guillermo Nakar);_x000D_
9.	Repair of FSEO in Cavite (Camp Riego De Dios);_x000D_
10.	Construction of FSEO in Iloilo (Balantang Shrine);_x000D_
11.	Transfer of FSEO Pampanga;_x000D_
12.	Transfer of FSEO Bacolod;_x000D_
13.	Extension of FSEO Zamboanga (Camp Navarro).</t>
  </si>
  <si>
    <t>Region II, Region III, Region V, Region VI, Region VIII, Region IX, Region X, Region IVA</t>
  </si>
  <si>
    <t>2020-26033-000003</t>
  </si>
  <si>
    <t>Human Resource Capacity Development</t>
  </si>
  <si>
    <t>Presidential Commission on the Urban Poor</t>
  </si>
  <si>
    <t>Enhanced capacity of Research, Information Management and Data Banking employees and their corresponding support and technical staff among Field Operations Division.</t>
  </si>
  <si>
    <t>2020-26033-000002</t>
  </si>
  <si>
    <t>Research, Information Management and Data Banking Development</t>
  </si>
  <si>
    <t>The right development and management of the unit will give the commission the veracious foundation in formulating alternative policies and programs to suffice the plight with regards to the allocation of the available resources to its clientele.</t>
  </si>
  <si>
    <t>2020-26033-000001</t>
  </si>
  <si>
    <t>Strengthening PCUP linkages in the metropolitan areas through setting-up satellite offices</t>
  </si>
  <si>
    <t>EXPECTED OUTPUT:_x000D_
•	Implementation of Public Assistance and feedback and Mechanism_x000D_
•	Socially prepared urban poor and urban poor organizations to access to Asset Reform, Human Development, Basic Services, Livelihood and Employment._x000D_
•	Local Empowerment allow all regions to address their own problems based in their own geographic, cultural, social and economic conditions._x000D_
•	Balanced development between Manila and Regions.</t>
  </si>
  <si>
    <t>2020-25001-000002</t>
  </si>
  <si>
    <t>Freedom of Information (FOI) - Project Management Office (PMO)</t>
  </si>
  <si>
    <t xml:space="preserve">Presidential Communications Operations Office </t>
  </si>
  <si>
    <t>(1)	Strengthening FOI Policies_x000D_
- Updated FOI-related policies, reviewed inventory of exceptions, conducted public consultations on FOI-related policies_x000D_
(2)	Strengthening operational systems, procedures, and practices_x000D_
- reviewed all submitted FOI Manuals, conducted eFOI Technical Workshops, updated PBB-FOI criteria for 2019, drafted 2019 PBB-FOI compliance policy, produced Information, Education, and Communication (IEC) materials, conducted 12 FOI Roadshows in a year, conducted Mid-year FOI Conference, FOI Awards and FOI Summit, participated in international events advocating for transparency, accountability, and citizen participation_x000D_
(3)	Strengthening Program Policy, Management, Delivery, and Reporting_x000D_
- given administrative support to the FOI Advisory Committee through the FOI Project Management Office, formulated FOI Program Workplan and conducted FOI-PMO Strategic Planning Workshop</t>
  </si>
  <si>
    <t>2020-16008-000003</t>
  </si>
  <si>
    <t>Construction of  2-storey PRC Regional Office in Cebu (Region VII)</t>
  </si>
  <si>
    <t>Professional Regulation Commission</t>
  </si>
  <si>
    <t>one (1)newly-constructed building</t>
  </si>
  <si>
    <t>2020-16008-000004</t>
  </si>
  <si>
    <t>Construction of  2-Storey PRC Regional Office in Pagadian (Region IX)</t>
  </si>
  <si>
    <t>one (1) newly-constructed building</t>
  </si>
  <si>
    <t>2020-16008-000002</t>
  </si>
  <si>
    <t>Construction of PRC Building in Koronadal</t>
  </si>
  <si>
    <t>2020-19019-000002</t>
  </si>
  <si>
    <t>Infrastucture Rehabilitation and Improvement of STII building</t>
  </si>
  <si>
    <t>Science and Technology Information Institute</t>
  </si>
  <si>
    <t>STII building rehabilitated</t>
  </si>
  <si>
    <t>2020-26041-000069</t>
  </si>
  <si>
    <t>Construction of Provincial Office Buildings</t>
  </si>
  <si>
    <t>Technical Education and Skills Development Authority</t>
  </si>
  <si>
    <t>3 Provincial Office Buildings constructed</t>
  </si>
  <si>
    <t>2020-26041-000067</t>
  </si>
  <si>
    <t>Construction of Regional Office Building</t>
  </si>
  <si>
    <t>2020-26041-000031</t>
  </si>
  <si>
    <t>Refurbishment of the TESDA-La Union Provincial Office building</t>
  </si>
  <si>
    <t>Refurbishment of the TESDA-La Union Provincial Office building  _x000D_
14,660 TVET graduates (TESDA- La Union target)</t>
  </si>
  <si>
    <t>2020-19020-000015</t>
  </si>
  <si>
    <t>Construction of an Extension Building for DOST-TAPI</t>
  </si>
  <si>
    <t>Technology Application and Promotion Institute</t>
  </si>
  <si>
    <t>Constructed extension building for DOST-TAPI</t>
  </si>
  <si>
    <t>2020-19020-000016</t>
  </si>
  <si>
    <t>Construction of One-Storey Storage Area for Permanent Records and Other Equipment</t>
  </si>
  <si>
    <t>Constructed One-Storey Storage area for permanent records  and other equipment of DOST-TAPI</t>
  </si>
  <si>
    <t>Efficient and unified management of the DFA's IT System_x000D_
Cybersecurity resiliency_x000D_
Modernization of IT System for better public service</t>
  </si>
  <si>
    <t xml:space="preserve">	Capacity building program for FSI personnel on how to manage e-Learning programs_x000D_
	Development and implementation of FSI's own pilot online course (Pilot online course of FSI will depend on results of the focus group discussions that will be conducted on 2018).</t>
  </si>
  <si>
    <t>The DFA Critical Infrastructure Resilience Project - Network Security, Efficiency and Performance  Network As A Sensor, Structured Cabling</t>
  </si>
  <si>
    <t>Modernizing Government Regulations</t>
  </si>
  <si>
    <t>Target outputs include: a) number of regulatory agencies covered; b) number of industries covered; c) number of participants trained (Regulatory Impact Assessment, Regulatory Management System/Advanced RIA, Public Consultation/Advanced RIA/CCA, Lean Government or Cost Compliance Analysis); d) number of draft policies on regulatory improvement; and e) percentage of unnecessary documents identified relative to required documents.</t>
  </si>
  <si>
    <t xml:space="preserve">Updated 2017-2022 Public Investment Program (PIP) as Input to Fiscal Year 2020 Budget Preparation (as of April 12, 2019)*
Chapter 5: Ensuring People-Centered, Clean, and Efficient Governance**
</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</si>
  <si>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</si>
  <si>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</si>
  <si>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xml:space="preserve">**As confirmed by Inter-Agency Committee on Good Governance on January 16, 2019 by ad referendum.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</si>
</sst>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8"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sz val="12"/>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8">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1" xfId="0" applyFont="1" applyFill="1" applyBorder="1" applyAlignment="1">
      <alignment horizontal="left" vertical="top" wrapText="1"/>
    </xf>
    <xf numFmtId="0" fontId="0" fillId="0" borderId="1" xfId="0"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left" vertical="top" wrapText="1"/>
    </xf>
    <xf numFmtId="0" fontId="3" fillId="0" borderId="1" xfId="0" applyFont="1" applyBorder="1" applyAlignment="1">
      <alignment horizontal="center" vertical="top" wrapText="1"/>
    </xf>
    <xf numFmtId="0" fontId="5" fillId="0" borderId="1" xfId="0" applyFont="1" applyFill="1" applyBorder="1" applyAlignment="1">
      <alignment horizontal="center" vertical="top" wrapText="1"/>
    </xf>
    <xf numFmtId="0" fontId="0" fillId="0" borderId="1" xfId="0" applyBorder="1" applyAlignment="1">
      <alignment vertical="top" wrapText="1"/>
    </xf>
    <xf numFmtId="0" fontId="0" fillId="0" borderId="1" xfId="0" applyBorder="1" applyAlignment="1">
      <alignment horizontal="center" vertical="top"/>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6"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3" fillId="0" borderId="1" xfId="0" applyFont="1" applyFill="1" applyBorder="1" applyAlignment="1">
      <alignment vertical="top"/>
    </xf>
    <xf numFmtId="0" fontId="3" fillId="0" borderId="1" xfId="0" applyFont="1" applyFill="1" applyBorder="1" applyAlignment="1">
      <alignment vertical="top" wrapText="1"/>
    </xf>
    <xf numFmtId="0" fontId="3" fillId="0" borderId="1" xfId="0" applyFont="1" applyFill="1" applyBorder="1" applyAlignment="1">
      <alignment horizontal="center" vertical="top"/>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402"/>
  <sheetViews>
    <sheetView tabSelected="1" view="pageLayout" topLeftCell="A391" zoomScale="55" zoomScaleNormal="70" zoomScaleSheetLayoutView="85" zoomScalePageLayoutView="55" workbookViewId="0">
      <selection activeCell="D404" sqref="D404"/>
    </sheetView>
  </sheetViews>
  <sheetFormatPr defaultRowHeight="15" x14ac:dyDescent="0.25"/>
  <cols>
    <col min="1" max="1" width="7.42578125" style="19" customWidth="1"/>
    <col min="2" max="2" width="25.42578125" style="15" customWidth="1"/>
    <col min="3" max="3" width="30.7109375" style="16" customWidth="1"/>
    <col min="4" max="4" width="20.7109375" style="17" customWidth="1"/>
    <col min="5" max="5" width="13.140625" style="18" customWidth="1"/>
    <col min="6" max="6" width="45.7109375" style="16" customWidth="1"/>
    <col min="7" max="8" width="14.7109375" style="17" customWidth="1"/>
    <col min="9" max="9" width="20.7109375" style="17" customWidth="1"/>
    <col min="10" max="10" width="18.7109375" style="18" customWidth="1"/>
    <col min="11" max="16" width="20.7109375" customWidth="1"/>
    <col min="17" max="17" width="30.7109375" customWidth="1"/>
    <col min="18" max="2897" width="9.140625" style="23"/>
  </cols>
  <sheetData>
    <row r="1" spans="1:17" ht="39.75" customHeight="1" x14ac:dyDescent="0.25">
      <c r="A1" s="26" t="s">
        <v>1259</v>
      </c>
      <c r="B1" s="27"/>
      <c r="C1" s="27"/>
      <c r="D1" s="27"/>
      <c r="E1" s="27"/>
      <c r="F1" s="27"/>
      <c r="G1" s="27"/>
      <c r="H1" s="27"/>
      <c r="I1" s="27"/>
      <c r="J1" s="27"/>
      <c r="K1" s="27"/>
      <c r="L1" s="27"/>
      <c r="M1" s="27"/>
      <c r="N1" s="27"/>
      <c r="O1" s="27"/>
      <c r="P1" s="27"/>
      <c r="Q1" s="27"/>
    </row>
    <row r="2" spans="1:17" ht="15" customHeight="1" x14ac:dyDescent="0.25">
      <c r="A2" s="25" t="s">
        <v>0</v>
      </c>
      <c r="B2" s="25" t="s">
        <v>1261</v>
      </c>
      <c r="C2" s="25" t="s">
        <v>1</v>
      </c>
      <c r="D2" s="25" t="s">
        <v>2</v>
      </c>
      <c r="E2" s="25" t="s">
        <v>3</v>
      </c>
      <c r="F2" s="25" t="s">
        <v>4</v>
      </c>
      <c r="G2" s="25" t="s">
        <v>5</v>
      </c>
      <c r="H2" s="25" t="s">
        <v>6</v>
      </c>
      <c r="I2" s="25" t="s">
        <v>7</v>
      </c>
      <c r="J2" s="24" t="s">
        <v>8</v>
      </c>
      <c r="K2" s="25" t="s">
        <v>9</v>
      </c>
      <c r="L2" s="25"/>
      <c r="M2" s="25"/>
      <c r="N2" s="25"/>
      <c r="O2" s="25"/>
      <c r="P2" s="25"/>
      <c r="Q2" s="25"/>
    </row>
    <row r="3" spans="1:17" ht="15" customHeight="1" x14ac:dyDescent="0.25">
      <c r="A3" s="25"/>
      <c r="B3" s="25"/>
      <c r="C3" s="25"/>
      <c r="D3" s="25"/>
      <c r="E3" s="25"/>
      <c r="F3" s="25"/>
      <c r="G3" s="25"/>
      <c r="H3" s="25"/>
      <c r="I3" s="25"/>
      <c r="J3" s="24"/>
      <c r="K3" s="1">
        <v>2017</v>
      </c>
      <c r="L3" s="1">
        <v>2018</v>
      </c>
      <c r="M3" s="1">
        <v>2019</v>
      </c>
      <c r="N3" s="1">
        <v>2020</v>
      </c>
      <c r="O3" s="1">
        <v>2021</v>
      </c>
      <c r="P3" s="1">
        <v>2022</v>
      </c>
      <c r="Q3" s="1" t="s">
        <v>10</v>
      </c>
    </row>
    <row r="4" spans="1:17" ht="60" x14ac:dyDescent="0.25">
      <c r="A4" s="2">
        <v>1</v>
      </c>
      <c r="B4" s="3" t="s">
        <v>11</v>
      </c>
      <c r="C4" s="3" t="s">
        <v>12</v>
      </c>
      <c r="D4" s="2" t="s">
        <v>13</v>
      </c>
      <c r="E4" s="2" t="s">
        <v>14</v>
      </c>
      <c r="F4" s="3" t="s">
        <v>15</v>
      </c>
      <c r="G4" s="2" t="s">
        <v>16</v>
      </c>
      <c r="H4" s="2" t="s">
        <v>17</v>
      </c>
      <c r="I4" s="2" t="s">
        <v>18</v>
      </c>
      <c r="J4" s="2" t="s">
        <v>19</v>
      </c>
      <c r="K4" s="5">
        <v>0</v>
      </c>
      <c r="L4" s="5">
        <v>0</v>
      </c>
      <c r="M4" s="5">
        <v>0</v>
      </c>
      <c r="N4" s="5">
        <v>112500000</v>
      </c>
      <c r="O4" s="5">
        <v>112500000</v>
      </c>
      <c r="P4" s="5">
        <v>0</v>
      </c>
      <c r="Q4" s="5">
        <f t="shared" ref="Q4:Q67" si="0">SUM(P4,O4,N4,M4,L4,K4)</f>
        <v>225000000</v>
      </c>
    </row>
    <row r="5" spans="1:17" ht="60" x14ac:dyDescent="0.25">
      <c r="A5" s="2">
        <v>2</v>
      </c>
      <c r="B5" s="6" t="s">
        <v>20</v>
      </c>
      <c r="C5" s="6" t="s">
        <v>21</v>
      </c>
      <c r="D5" s="7" t="s">
        <v>13</v>
      </c>
      <c r="E5" s="7" t="s">
        <v>14</v>
      </c>
      <c r="F5" s="6" t="s">
        <v>22</v>
      </c>
      <c r="G5" s="7" t="s">
        <v>23</v>
      </c>
      <c r="H5" s="2"/>
      <c r="I5" s="2" t="s">
        <v>18</v>
      </c>
      <c r="J5" s="7" t="s">
        <v>24</v>
      </c>
      <c r="K5" s="5">
        <v>0</v>
      </c>
      <c r="L5" s="5">
        <v>316000</v>
      </c>
      <c r="M5" s="5">
        <v>2418000</v>
      </c>
      <c r="N5" s="5">
        <v>3843854</v>
      </c>
      <c r="O5" s="5">
        <v>4447841</v>
      </c>
      <c r="P5" s="5">
        <v>0</v>
      </c>
      <c r="Q5" s="5">
        <f t="shared" si="0"/>
        <v>11025695</v>
      </c>
    </row>
    <row r="6" spans="1:17" ht="60" x14ac:dyDescent="0.25">
      <c r="A6" s="2">
        <v>3</v>
      </c>
      <c r="B6" s="3" t="s">
        <v>25</v>
      </c>
      <c r="C6" s="3" t="s">
        <v>26</v>
      </c>
      <c r="D6" s="2" t="s">
        <v>13</v>
      </c>
      <c r="E6" s="2" t="s">
        <v>14</v>
      </c>
      <c r="F6" s="3" t="s">
        <v>27</v>
      </c>
      <c r="G6" s="2" t="s">
        <v>16</v>
      </c>
      <c r="H6" s="2" t="s">
        <v>17</v>
      </c>
      <c r="I6" s="2" t="s">
        <v>18</v>
      </c>
      <c r="J6" s="2" t="s">
        <v>28</v>
      </c>
      <c r="K6" s="5">
        <v>0</v>
      </c>
      <c r="L6" s="5">
        <v>50000</v>
      </c>
      <c r="M6" s="5">
        <v>0</v>
      </c>
      <c r="N6" s="5">
        <v>0</v>
      </c>
      <c r="O6" s="5">
        <v>0</v>
      </c>
      <c r="P6" s="5">
        <v>0</v>
      </c>
      <c r="Q6" s="5">
        <f t="shared" si="0"/>
        <v>50000</v>
      </c>
    </row>
    <row r="7" spans="1:17" ht="60" x14ac:dyDescent="0.25">
      <c r="A7" s="2">
        <v>4</v>
      </c>
      <c r="B7" s="6" t="s">
        <v>29</v>
      </c>
      <c r="C7" s="6" t="s">
        <v>30</v>
      </c>
      <c r="D7" s="7" t="s">
        <v>31</v>
      </c>
      <c r="E7" s="7" t="s">
        <v>14</v>
      </c>
      <c r="F7" s="6" t="s">
        <v>32</v>
      </c>
      <c r="G7" s="7" t="s">
        <v>16</v>
      </c>
      <c r="H7" s="2" t="s">
        <v>33</v>
      </c>
      <c r="I7" s="7" t="s">
        <v>18</v>
      </c>
      <c r="J7" s="7" t="s">
        <v>34</v>
      </c>
      <c r="K7" s="5">
        <v>59300000</v>
      </c>
      <c r="L7" s="5">
        <v>0</v>
      </c>
      <c r="M7" s="5">
        <v>0</v>
      </c>
      <c r="N7" s="5">
        <v>0</v>
      </c>
      <c r="O7" s="5">
        <v>0</v>
      </c>
      <c r="P7" s="5">
        <v>0</v>
      </c>
      <c r="Q7" s="5">
        <f t="shared" si="0"/>
        <v>59300000</v>
      </c>
    </row>
    <row r="8" spans="1:17" ht="60" x14ac:dyDescent="0.25">
      <c r="A8" s="2">
        <v>5</v>
      </c>
      <c r="B8" s="3" t="s">
        <v>35</v>
      </c>
      <c r="C8" s="3" t="s">
        <v>36</v>
      </c>
      <c r="D8" s="2" t="s">
        <v>31</v>
      </c>
      <c r="E8" s="2" t="s">
        <v>14</v>
      </c>
      <c r="F8" s="3" t="s">
        <v>37</v>
      </c>
      <c r="G8" s="2" t="s">
        <v>16</v>
      </c>
      <c r="H8" s="2" t="s">
        <v>33</v>
      </c>
      <c r="I8" s="2" t="s">
        <v>18</v>
      </c>
      <c r="J8" s="2" t="s">
        <v>34</v>
      </c>
      <c r="K8" s="5">
        <v>100000000</v>
      </c>
      <c r="L8" s="5">
        <v>0</v>
      </c>
      <c r="M8" s="5">
        <v>0</v>
      </c>
      <c r="N8" s="5">
        <v>0</v>
      </c>
      <c r="O8" s="5">
        <v>0</v>
      </c>
      <c r="P8" s="5">
        <v>0</v>
      </c>
      <c r="Q8" s="5">
        <f t="shared" si="0"/>
        <v>100000000</v>
      </c>
    </row>
    <row r="9" spans="1:17" ht="60" x14ac:dyDescent="0.25">
      <c r="A9" s="2">
        <v>6</v>
      </c>
      <c r="B9" s="3" t="s">
        <v>38</v>
      </c>
      <c r="C9" s="3" t="s">
        <v>39</v>
      </c>
      <c r="D9" s="2" t="s">
        <v>31</v>
      </c>
      <c r="E9" s="2" t="s">
        <v>14</v>
      </c>
      <c r="F9" s="3" t="s">
        <v>40</v>
      </c>
      <c r="G9" s="2" t="s">
        <v>16</v>
      </c>
      <c r="H9" s="2" t="s">
        <v>33</v>
      </c>
      <c r="I9" s="2" t="s">
        <v>18</v>
      </c>
      <c r="J9" s="2" t="s">
        <v>34</v>
      </c>
      <c r="K9" s="5">
        <v>5000000</v>
      </c>
      <c r="L9" s="5">
        <v>0</v>
      </c>
      <c r="M9" s="5">
        <v>0</v>
      </c>
      <c r="N9" s="5">
        <v>0</v>
      </c>
      <c r="O9" s="5">
        <v>0</v>
      </c>
      <c r="P9" s="5">
        <v>0</v>
      </c>
      <c r="Q9" s="5">
        <f t="shared" si="0"/>
        <v>5000000</v>
      </c>
    </row>
    <row r="10" spans="1:17" ht="75" x14ac:dyDescent="0.25">
      <c r="A10" s="2">
        <v>7</v>
      </c>
      <c r="B10" s="3" t="s">
        <v>41</v>
      </c>
      <c r="C10" s="3" t="s">
        <v>42</v>
      </c>
      <c r="D10" s="2" t="s">
        <v>31</v>
      </c>
      <c r="E10" s="2" t="s">
        <v>14</v>
      </c>
      <c r="F10" s="3" t="s">
        <v>43</v>
      </c>
      <c r="G10" s="2" t="s">
        <v>16</v>
      </c>
      <c r="H10" s="2" t="s">
        <v>33</v>
      </c>
      <c r="I10" s="2" t="s">
        <v>18</v>
      </c>
      <c r="J10" s="2" t="s">
        <v>34</v>
      </c>
      <c r="K10" s="5">
        <v>20000000</v>
      </c>
      <c r="L10" s="5">
        <v>0</v>
      </c>
      <c r="M10" s="5">
        <v>0</v>
      </c>
      <c r="N10" s="5">
        <v>0</v>
      </c>
      <c r="O10" s="5">
        <v>0</v>
      </c>
      <c r="P10" s="5">
        <v>0</v>
      </c>
      <c r="Q10" s="5">
        <f t="shared" si="0"/>
        <v>20000000</v>
      </c>
    </row>
    <row r="11" spans="1:17" ht="60" x14ac:dyDescent="0.25">
      <c r="A11" s="2">
        <v>8</v>
      </c>
      <c r="B11" s="3" t="s">
        <v>44</v>
      </c>
      <c r="C11" s="3" t="s">
        <v>45</v>
      </c>
      <c r="D11" s="2" t="s">
        <v>31</v>
      </c>
      <c r="E11" s="2" t="s">
        <v>14</v>
      </c>
      <c r="F11" s="3" t="s">
        <v>46</v>
      </c>
      <c r="G11" s="2" t="s">
        <v>16</v>
      </c>
      <c r="H11" s="2" t="s">
        <v>33</v>
      </c>
      <c r="I11" s="2" t="s">
        <v>18</v>
      </c>
      <c r="J11" s="2" t="s">
        <v>47</v>
      </c>
      <c r="K11" s="5">
        <v>0</v>
      </c>
      <c r="L11" s="5">
        <v>30000000</v>
      </c>
      <c r="M11" s="5">
        <v>0</v>
      </c>
      <c r="N11" s="5">
        <v>0</v>
      </c>
      <c r="O11" s="5">
        <v>0</v>
      </c>
      <c r="P11" s="5">
        <v>0</v>
      </c>
      <c r="Q11" s="5">
        <f t="shared" si="0"/>
        <v>30000000</v>
      </c>
    </row>
    <row r="12" spans="1:17" ht="60" x14ac:dyDescent="0.25">
      <c r="A12" s="2">
        <v>9</v>
      </c>
      <c r="B12" s="3" t="s">
        <v>48</v>
      </c>
      <c r="C12" s="3" t="s">
        <v>49</v>
      </c>
      <c r="D12" s="2" t="s">
        <v>31</v>
      </c>
      <c r="E12" s="2" t="s">
        <v>14</v>
      </c>
      <c r="F12" s="3" t="s">
        <v>50</v>
      </c>
      <c r="G12" s="2" t="s">
        <v>16</v>
      </c>
      <c r="H12" s="2" t="s">
        <v>33</v>
      </c>
      <c r="I12" s="2" t="s">
        <v>18</v>
      </c>
      <c r="J12" s="2" t="s">
        <v>51</v>
      </c>
      <c r="K12" s="5">
        <v>0</v>
      </c>
      <c r="L12" s="5">
        <v>0</v>
      </c>
      <c r="M12" s="5">
        <v>50000000</v>
      </c>
      <c r="N12" s="5">
        <v>0</v>
      </c>
      <c r="O12" s="5">
        <v>0</v>
      </c>
      <c r="P12" s="5">
        <v>0</v>
      </c>
      <c r="Q12" s="5">
        <f t="shared" si="0"/>
        <v>50000000</v>
      </c>
    </row>
    <row r="13" spans="1:17" ht="60" x14ac:dyDescent="0.25">
      <c r="A13" s="2">
        <v>10</v>
      </c>
      <c r="B13" s="3" t="s">
        <v>52</v>
      </c>
      <c r="C13" s="3" t="s">
        <v>53</v>
      </c>
      <c r="D13" s="2" t="s">
        <v>31</v>
      </c>
      <c r="E13" s="2" t="s">
        <v>14</v>
      </c>
      <c r="F13" s="3" t="s">
        <v>50</v>
      </c>
      <c r="G13" s="2" t="s">
        <v>16</v>
      </c>
      <c r="H13" s="2" t="s">
        <v>33</v>
      </c>
      <c r="I13" s="2" t="s">
        <v>18</v>
      </c>
      <c r="J13" s="2" t="s">
        <v>51</v>
      </c>
      <c r="K13" s="5">
        <v>0</v>
      </c>
      <c r="L13" s="5">
        <v>0</v>
      </c>
      <c r="M13" s="5">
        <v>3000000</v>
      </c>
      <c r="N13" s="5">
        <v>0</v>
      </c>
      <c r="O13" s="5">
        <v>0</v>
      </c>
      <c r="P13" s="5">
        <v>0</v>
      </c>
      <c r="Q13" s="5">
        <f t="shared" si="0"/>
        <v>3000000</v>
      </c>
    </row>
    <row r="14" spans="1:17" ht="45" x14ac:dyDescent="0.25">
      <c r="A14" s="2">
        <v>11</v>
      </c>
      <c r="B14" s="3" t="s">
        <v>54</v>
      </c>
      <c r="C14" s="3" t="s">
        <v>55</v>
      </c>
      <c r="D14" s="2" t="s">
        <v>56</v>
      </c>
      <c r="E14" s="2" t="s">
        <v>14</v>
      </c>
      <c r="F14" s="3" t="s">
        <v>57</v>
      </c>
      <c r="G14" s="2" t="s">
        <v>16</v>
      </c>
      <c r="H14" s="2" t="s">
        <v>58</v>
      </c>
      <c r="I14" s="2" t="s">
        <v>18</v>
      </c>
      <c r="J14" s="2" t="s">
        <v>59</v>
      </c>
      <c r="K14" s="5">
        <v>0</v>
      </c>
      <c r="L14" s="5">
        <v>12448794</v>
      </c>
      <c r="M14" s="5">
        <v>10000000</v>
      </c>
      <c r="N14" s="5">
        <v>15000000</v>
      </c>
      <c r="O14" s="5">
        <v>0</v>
      </c>
      <c r="P14" s="5">
        <v>0</v>
      </c>
      <c r="Q14" s="5">
        <f t="shared" si="0"/>
        <v>37448794</v>
      </c>
    </row>
    <row r="15" spans="1:17" ht="60" x14ac:dyDescent="0.25">
      <c r="A15" s="2">
        <v>12</v>
      </c>
      <c r="B15" s="3" t="s">
        <v>60</v>
      </c>
      <c r="C15" s="3" t="s">
        <v>61</v>
      </c>
      <c r="D15" s="2" t="s">
        <v>62</v>
      </c>
      <c r="E15" s="2" t="s">
        <v>14</v>
      </c>
      <c r="F15" s="3" t="s">
        <v>61</v>
      </c>
      <c r="G15" s="2" t="s">
        <v>16</v>
      </c>
      <c r="H15" s="2" t="s">
        <v>33</v>
      </c>
      <c r="I15" s="2" t="s">
        <v>18</v>
      </c>
      <c r="J15" s="2" t="s">
        <v>63</v>
      </c>
      <c r="K15" s="5">
        <v>0</v>
      </c>
      <c r="L15" s="5">
        <v>0</v>
      </c>
      <c r="M15" s="5">
        <v>0</v>
      </c>
      <c r="N15" s="5">
        <v>1774565000</v>
      </c>
      <c r="O15" s="5">
        <v>0</v>
      </c>
      <c r="P15" s="5">
        <v>0</v>
      </c>
      <c r="Q15" s="5">
        <f t="shared" si="0"/>
        <v>1774565000</v>
      </c>
    </row>
    <row r="16" spans="1:17" ht="45" x14ac:dyDescent="0.25">
      <c r="A16" s="2">
        <v>13</v>
      </c>
      <c r="B16" s="3" t="s">
        <v>64</v>
      </c>
      <c r="C16" s="3" t="s">
        <v>65</v>
      </c>
      <c r="D16" s="2" t="s">
        <v>62</v>
      </c>
      <c r="E16" s="2" t="s">
        <v>14</v>
      </c>
      <c r="F16" s="3" t="s">
        <v>66</v>
      </c>
      <c r="G16" s="2" t="s">
        <v>16</v>
      </c>
      <c r="H16" s="2" t="s">
        <v>33</v>
      </c>
      <c r="I16" s="2" t="s">
        <v>18</v>
      </c>
      <c r="J16" s="2" t="s">
        <v>63</v>
      </c>
      <c r="K16" s="5">
        <v>0</v>
      </c>
      <c r="L16" s="5">
        <v>0</v>
      </c>
      <c r="M16" s="5">
        <v>0</v>
      </c>
      <c r="N16" s="5">
        <v>45000000</v>
      </c>
      <c r="O16" s="5">
        <v>0</v>
      </c>
      <c r="P16" s="5">
        <v>0</v>
      </c>
      <c r="Q16" s="5">
        <f t="shared" si="0"/>
        <v>45000000</v>
      </c>
    </row>
    <row r="17" spans="1:17" ht="45" x14ac:dyDescent="0.25">
      <c r="A17" s="2">
        <v>14</v>
      </c>
      <c r="B17" s="3" t="s">
        <v>67</v>
      </c>
      <c r="C17" s="3" t="s">
        <v>68</v>
      </c>
      <c r="D17" s="2" t="s">
        <v>62</v>
      </c>
      <c r="E17" s="2" t="s">
        <v>14</v>
      </c>
      <c r="F17" s="3" t="s">
        <v>69</v>
      </c>
      <c r="G17" s="2" t="s">
        <v>16</v>
      </c>
      <c r="H17" s="2" t="s">
        <v>33</v>
      </c>
      <c r="I17" s="2" t="s">
        <v>18</v>
      </c>
      <c r="J17" s="2" t="s">
        <v>70</v>
      </c>
      <c r="K17" s="5">
        <v>0</v>
      </c>
      <c r="L17" s="5">
        <v>0</v>
      </c>
      <c r="M17" s="5">
        <v>0</v>
      </c>
      <c r="N17" s="5">
        <v>0</v>
      </c>
      <c r="O17" s="5">
        <v>30000000</v>
      </c>
      <c r="P17" s="5">
        <v>0</v>
      </c>
      <c r="Q17" s="5">
        <f t="shared" si="0"/>
        <v>30000000</v>
      </c>
    </row>
    <row r="18" spans="1:17" ht="45" x14ac:dyDescent="0.25">
      <c r="A18" s="2">
        <v>15</v>
      </c>
      <c r="B18" s="3" t="s">
        <v>71</v>
      </c>
      <c r="C18" s="3" t="s">
        <v>72</v>
      </c>
      <c r="D18" s="2" t="s">
        <v>62</v>
      </c>
      <c r="E18" s="2" t="s">
        <v>14</v>
      </c>
      <c r="F18" s="3" t="s">
        <v>73</v>
      </c>
      <c r="G18" s="2" t="s">
        <v>16</v>
      </c>
      <c r="H18" s="2" t="s">
        <v>33</v>
      </c>
      <c r="I18" s="2" t="s">
        <v>18</v>
      </c>
      <c r="J18" s="2" t="s">
        <v>63</v>
      </c>
      <c r="K18" s="5">
        <v>0</v>
      </c>
      <c r="L18" s="5">
        <v>0</v>
      </c>
      <c r="M18" s="5">
        <v>0</v>
      </c>
      <c r="N18" s="5">
        <v>22500000</v>
      </c>
      <c r="O18" s="5">
        <v>0</v>
      </c>
      <c r="P18" s="5">
        <v>0</v>
      </c>
      <c r="Q18" s="5">
        <f t="shared" si="0"/>
        <v>22500000</v>
      </c>
    </row>
    <row r="19" spans="1:17" ht="75" x14ac:dyDescent="0.25">
      <c r="A19" s="2">
        <v>16</v>
      </c>
      <c r="B19" s="3" t="s">
        <v>74</v>
      </c>
      <c r="C19" s="3" t="s">
        <v>75</v>
      </c>
      <c r="D19" s="2" t="s">
        <v>62</v>
      </c>
      <c r="E19" s="2" t="s">
        <v>14</v>
      </c>
      <c r="F19" s="3" t="s">
        <v>76</v>
      </c>
      <c r="G19" s="2" t="s">
        <v>16</v>
      </c>
      <c r="H19" s="2" t="s">
        <v>33</v>
      </c>
      <c r="I19" s="2" t="s">
        <v>18</v>
      </c>
      <c r="J19" s="2" t="s">
        <v>34</v>
      </c>
      <c r="K19" s="5">
        <v>100000000</v>
      </c>
      <c r="L19" s="5">
        <v>0</v>
      </c>
      <c r="M19" s="5">
        <v>0</v>
      </c>
      <c r="N19" s="5">
        <v>0</v>
      </c>
      <c r="O19" s="5">
        <v>0</v>
      </c>
      <c r="P19" s="5">
        <v>0</v>
      </c>
      <c r="Q19" s="5">
        <f t="shared" si="0"/>
        <v>100000000</v>
      </c>
    </row>
    <row r="20" spans="1:17" ht="45" x14ac:dyDescent="0.25">
      <c r="A20" s="2">
        <v>17</v>
      </c>
      <c r="B20" s="3" t="s">
        <v>77</v>
      </c>
      <c r="C20" s="3" t="s">
        <v>78</v>
      </c>
      <c r="D20" s="2" t="s">
        <v>62</v>
      </c>
      <c r="E20" s="2" t="s">
        <v>14</v>
      </c>
      <c r="F20" s="3" t="s">
        <v>79</v>
      </c>
      <c r="G20" s="2" t="s">
        <v>16</v>
      </c>
      <c r="H20" s="2" t="s">
        <v>33</v>
      </c>
      <c r="I20" s="2" t="s">
        <v>18</v>
      </c>
      <c r="J20" s="2" t="s">
        <v>63</v>
      </c>
      <c r="K20" s="5">
        <v>0</v>
      </c>
      <c r="L20" s="5">
        <v>0</v>
      </c>
      <c r="M20" s="5">
        <v>0</v>
      </c>
      <c r="N20" s="5">
        <v>25000000</v>
      </c>
      <c r="O20" s="5">
        <v>0</v>
      </c>
      <c r="P20" s="5">
        <v>0</v>
      </c>
      <c r="Q20" s="5">
        <f t="shared" si="0"/>
        <v>25000000</v>
      </c>
    </row>
    <row r="21" spans="1:17" ht="45" x14ac:dyDescent="0.25">
      <c r="A21" s="2">
        <v>18</v>
      </c>
      <c r="B21" s="3" t="s">
        <v>80</v>
      </c>
      <c r="C21" s="3" t="s">
        <v>81</v>
      </c>
      <c r="D21" s="2" t="s">
        <v>62</v>
      </c>
      <c r="E21" s="2" t="s">
        <v>14</v>
      </c>
      <c r="F21" s="3" t="s">
        <v>82</v>
      </c>
      <c r="G21" s="2" t="s">
        <v>16</v>
      </c>
      <c r="H21" s="2" t="s">
        <v>33</v>
      </c>
      <c r="I21" s="2" t="s">
        <v>18</v>
      </c>
      <c r="J21" s="2" t="s">
        <v>51</v>
      </c>
      <c r="K21" s="5">
        <v>0</v>
      </c>
      <c r="L21" s="5">
        <v>0</v>
      </c>
      <c r="M21" s="5">
        <v>25000000</v>
      </c>
      <c r="N21" s="5">
        <v>0</v>
      </c>
      <c r="O21" s="5">
        <v>0</v>
      </c>
      <c r="P21" s="5">
        <v>0</v>
      </c>
      <c r="Q21" s="5">
        <f t="shared" si="0"/>
        <v>25000000</v>
      </c>
    </row>
    <row r="22" spans="1:17" ht="45" x14ac:dyDescent="0.25">
      <c r="A22" s="2">
        <v>19</v>
      </c>
      <c r="B22" s="3" t="s">
        <v>83</v>
      </c>
      <c r="C22" s="3" t="s">
        <v>84</v>
      </c>
      <c r="D22" s="2" t="s">
        <v>62</v>
      </c>
      <c r="E22" s="2" t="s">
        <v>14</v>
      </c>
      <c r="F22" s="3" t="s">
        <v>85</v>
      </c>
      <c r="G22" s="2" t="s">
        <v>16</v>
      </c>
      <c r="H22" s="2" t="s">
        <v>33</v>
      </c>
      <c r="I22" s="2" t="s">
        <v>18</v>
      </c>
      <c r="J22" s="2" t="s">
        <v>51</v>
      </c>
      <c r="K22" s="5">
        <v>0</v>
      </c>
      <c r="L22" s="5">
        <v>0</v>
      </c>
      <c r="M22" s="5">
        <v>50000000</v>
      </c>
      <c r="N22" s="5">
        <v>0</v>
      </c>
      <c r="O22" s="5">
        <v>0</v>
      </c>
      <c r="P22" s="5">
        <v>0</v>
      </c>
      <c r="Q22" s="5">
        <f t="shared" si="0"/>
        <v>50000000</v>
      </c>
    </row>
    <row r="23" spans="1:17" ht="165" x14ac:dyDescent="0.25">
      <c r="A23" s="2">
        <v>20</v>
      </c>
      <c r="B23" s="3" t="s">
        <v>86</v>
      </c>
      <c r="C23" s="3" t="s">
        <v>87</v>
      </c>
      <c r="D23" s="2" t="s">
        <v>88</v>
      </c>
      <c r="E23" s="2" t="s">
        <v>14</v>
      </c>
      <c r="F23" s="3" t="s">
        <v>89</v>
      </c>
      <c r="G23" s="2" t="s">
        <v>23</v>
      </c>
      <c r="H23" s="2"/>
      <c r="I23" s="2" t="s">
        <v>18</v>
      </c>
      <c r="J23" s="2" t="s">
        <v>90</v>
      </c>
      <c r="K23" s="5">
        <v>0</v>
      </c>
      <c r="L23" s="5">
        <v>0</v>
      </c>
      <c r="M23" s="5">
        <v>15713600</v>
      </c>
      <c r="N23" s="5">
        <v>0</v>
      </c>
      <c r="O23" s="5">
        <v>0</v>
      </c>
      <c r="P23" s="5">
        <v>0</v>
      </c>
      <c r="Q23" s="5">
        <f t="shared" si="0"/>
        <v>15713600</v>
      </c>
    </row>
    <row r="24" spans="1:17" ht="90" x14ac:dyDescent="0.25">
      <c r="A24" s="2">
        <v>21</v>
      </c>
      <c r="B24" s="3" t="s">
        <v>91</v>
      </c>
      <c r="C24" s="3" t="s">
        <v>92</v>
      </c>
      <c r="D24" s="2" t="s">
        <v>88</v>
      </c>
      <c r="E24" s="2" t="s">
        <v>14</v>
      </c>
      <c r="F24" s="3" t="s">
        <v>93</v>
      </c>
      <c r="G24" s="2" t="s">
        <v>23</v>
      </c>
      <c r="H24" s="2"/>
      <c r="I24" s="2" t="s">
        <v>18</v>
      </c>
      <c r="J24" s="2" t="s">
        <v>94</v>
      </c>
      <c r="K24" s="5">
        <v>0</v>
      </c>
      <c r="L24" s="5">
        <v>0</v>
      </c>
      <c r="M24" s="5">
        <v>0</v>
      </c>
      <c r="N24" s="5">
        <v>18904000</v>
      </c>
      <c r="O24" s="5">
        <v>0</v>
      </c>
      <c r="P24" s="5">
        <v>0</v>
      </c>
      <c r="Q24" s="5">
        <f t="shared" si="0"/>
        <v>18904000</v>
      </c>
    </row>
    <row r="25" spans="1:17" ht="105" x14ac:dyDescent="0.25">
      <c r="A25" s="2">
        <v>22</v>
      </c>
      <c r="B25" s="3" t="s">
        <v>95</v>
      </c>
      <c r="C25" s="3" t="s">
        <v>96</v>
      </c>
      <c r="D25" s="2" t="s">
        <v>88</v>
      </c>
      <c r="E25" s="2" t="s">
        <v>14</v>
      </c>
      <c r="F25" s="3" t="s">
        <v>97</v>
      </c>
      <c r="G25" s="2" t="s">
        <v>23</v>
      </c>
      <c r="H25" s="2"/>
      <c r="I25" s="2" t="s">
        <v>18</v>
      </c>
      <c r="J25" s="2" t="s">
        <v>98</v>
      </c>
      <c r="K25" s="5">
        <v>0</v>
      </c>
      <c r="L25" s="5">
        <v>0</v>
      </c>
      <c r="M25" s="5">
        <v>8545553</v>
      </c>
      <c r="N25" s="5">
        <v>0</v>
      </c>
      <c r="O25" s="5">
        <v>0</v>
      </c>
      <c r="P25" s="5">
        <v>0</v>
      </c>
      <c r="Q25" s="5">
        <f t="shared" si="0"/>
        <v>8545553</v>
      </c>
    </row>
    <row r="26" spans="1:17" ht="105" x14ac:dyDescent="0.25">
      <c r="A26" s="2">
        <v>23</v>
      </c>
      <c r="B26" s="3" t="s">
        <v>99</v>
      </c>
      <c r="C26" s="3" t="s">
        <v>100</v>
      </c>
      <c r="D26" s="2" t="s">
        <v>88</v>
      </c>
      <c r="E26" s="2" t="s">
        <v>14</v>
      </c>
      <c r="F26" s="3" t="s">
        <v>101</v>
      </c>
      <c r="G26" s="2" t="s">
        <v>23</v>
      </c>
      <c r="H26" s="2"/>
      <c r="I26" s="2" t="s">
        <v>102</v>
      </c>
      <c r="J26" s="2" t="s">
        <v>59</v>
      </c>
      <c r="K26" s="5">
        <v>0</v>
      </c>
      <c r="L26" s="5">
        <v>14623400</v>
      </c>
      <c r="M26" s="5">
        <v>78876600</v>
      </c>
      <c r="N26" s="5">
        <v>0</v>
      </c>
      <c r="O26" s="5">
        <v>0</v>
      </c>
      <c r="P26" s="5">
        <v>0</v>
      </c>
      <c r="Q26" s="5">
        <f t="shared" si="0"/>
        <v>93500000</v>
      </c>
    </row>
    <row r="27" spans="1:17" ht="60" x14ac:dyDescent="0.25">
      <c r="A27" s="2">
        <v>24</v>
      </c>
      <c r="B27" s="3" t="s">
        <v>103</v>
      </c>
      <c r="C27" s="3" t="s">
        <v>104</v>
      </c>
      <c r="D27" s="2" t="s">
        <v>88</v>
      </c>
      <c r="E27" s="2" t="s">
        <v>14</v>
      </c>
      <c r="F27" s="3" t="s">
        <v>105</v>
      </c>
      <c r="G27" s="2" t="s">
        <v>23</v>
      </c>
      <c r="H27" s="2"/>
      <c r="I27" s="2" t="s">
        <v>18</v>
      </c>
      <c r="J27" s="2" t="s">
        <v>106</v>
      </c>
      <c r="K27" s="5">
        <v>140000000</v>
      </c>
      <c r="L27" s="5">
        <v>0</v>
      </c>
      <c r="M27" s="5">
        <v>0</v>
      </c>
      <c r="N27" s="5">
        <v>0</v>
      </c>
      <c r="O27" s="5">
        <v>0</v>
      </c>
      <c r="P27" s="5">
        <v>0</v>
      </c>
      <c r="Q27" s="5">
        <f t="shared" si="0"/>
        <v>140000000</v>
      </c>
    </row>
    <row r="28" spans="1:17" ht="45" x14ac:dyDescent="0.25">
      <c r="A28" s="2">
        <v>25</v>
      </c>
      <c r="B28" s="3" t="s">
        <v>107</v>
      </c>
      <c r="C28" s="3" t="s">
        <v>108</v>
      </c>
      <c r="D28" s="2" t="s">
        <v>88</v>
      </c>
      <c r="E28" s="2" t="s">
        <v>14</v>
      </c>
      <c r="F28" s="3" t="s">
        <v>109</v>
      </c>
      <c r="G28" s="2" t="s">
        <v>16</v>
      </c>
      <c r="H28" s="2" t="s">
        <v>58</v>
      </c>
      <c r="I28" s="2" t="s">
        <v>18</v>
      </c>
      <c r="J28" s="2" t="s">
        <v>90</v>
      </c>
      <c r="K28" s="5">
        <v>0</v>
      </c>
      <c r="L28" s="5">
        <v>0</v>
      </c>
      <c r="M28" s="5">
        <v>49170000</v>
      </c>
      <c r="N28" s="5">
        <v>0</v>
      </c>
      <c r="O28" s="5">
        <v>0</v>
      </c>
      <c r="P28" s="5">
        <v>0</v>
      </c>
      <c r="Q28" s="5">
        <f t="shared" si="0"/>
        <v>49170000</v>
      </c>
    </row>
    <row r="29" spans="1:17" ht="45" x14ac:dyDescent="0.25">
      <c r="A29" s="2">
        <v>26</v>
      </c>
      <c r="B29" s="3" t="s">
        <v>110</v>
      </c>
      <c r="C29" s="3" t="s">
        <v>111</v>
      </c>
      <c r="D29" s="2" t="s">
        <v>88</v>
      </c>
      <c r="E29" s="2" t="s">
        <v>14</v>
      </c>
      <c r="F29" s="3" t="s">
        <v>112</v>
      </c>
      <c r="G29" s="2" t="s">
        <v>16</v>
      </c>
      <c r="H29" s="2" t="s">
        <v>113</v>
      </c>
      <c r="I29" s="2" t="s">
        <v>18</v>
      </c>
      <c r="J29" s="2" t="s">
        <v>63</v>
      </c>
      <c r="K29" s="5">
        <v>0</v>
      </c>
      <c r="L29" s="5">
        <v>0</v>
      </c>
      <c r="M29" s="5">
        <v>0</v>
      </c>
      <c r="N29" s="5">
        <v>24500000</v>
      </c>
      <c r="O29" s="5">
        <v>0</v>
      </c>
      <c r="P29" s="5">
        <v>0</v>
      </c>
      <c r="Q29" s="5">
        <f t="shared" si="0"/>
        <v>24500000</v>
      </c>
    </row>
    <row r="30" spans="1:17" ht="90" x14ac:dyDescent="0.25">
      <c r="A30" s="2">
        <v>27</v>
      </c>
      <c r="B30" s="3" t="s">
        <v>114</v>
      </c>
      <c r="C30" s="3" t="s">
        <v>115</v>
      </c>
      <c r="D30" s="2" t="s">
        <v>88</v>
      </c>
      <c r="E30" s="2" t="s">
        <v>14</v>
      </c>
      <c r="F30" s="3" t="s">
        <v>116</v>
      </c>
      <c r="G30" s="2" t="s">
        <v>16</v>
      </c>
      <c r="H30" s="2" t="s">
        <v>113</v>
      </c>
      <c r="I30" s="2" t="s">
        <v>18</v>
      </c>
      <c r="J30" s="2" t="s">
        <v>117</v>
      </c>
      <c r="K30" s="5">
        <v>0</v>
      </c>
      <c r="L30" s="5">
        <v>0</v>
      </c>
      <c r="M30" s="5">
        <v>39250000</v>
      </c>
      <c r="N30" s="5">
        <v>39251000</v>
      </c>
      <c r="O30" s="5">
        <v>39251000</v>
      </c>
      <c r="P30" s="5">
        <v>39251000</v>
      </c>
      <c r="Q30" s="5">
        <f t="shared" si="0"/>
        <v>157003000</v>
      </c>
    </row>
    <row r="31" spans="1:17" ht="60" x14ac:dyDescent="0.25">
      <c r="A31" s="2">
        <v>28</v>
      </c>
      <c r="B31" s="3" t="s">
        <v>118</v>
      </c>
      <c r="C31" s="3" t="s">
        <v>119</v>
      </c>
      <c r="D31" s="2" t="s">
        <v>88</v>
      </c>
      <c r="E31" s="2" t="s">
        <v>14</v>
      </c>
      <c r="F31" s="3" t="s">
        <v>116</v>
      </c>
      <c r="G31" s="2" t="s">
        <v>16</v>
      </c>
      <c r="H31" s="2" t="s">
        <v>120</v>
      </c>
      <c r="I31" s="2" t="s">
        <v>18</v>
      </c>
      <c r="J31" s="2" t="s">
        <v>90</v>
      </c>
      <c r="K31" s="5">
        <v>0</v>
      </c>
      <c r="L31" s="5">
        <v>0</v>
      </c>
      <c r="M31" s="5">
        <v>48450000</v>
      </c>
      <c r="N31" s="5">
        <v>0</v>
      </c>
      <c r="O31" s="5">
        <v>0</v>
      </c>
      <c r="P31" s="5">
        <v>0</v>
      </c>
      <c r="Q31" s="5">
        <f t="shared" si="0"/>
        <v>48450000</v>
      </c>
    </row>
    <row r="32" spans="1:17" ht="45" x14ac:dyDescent="0.25">
      <c r="A32" s="2">
        <v>29</v>
      </c>
      <c r="B32" s="3" t="s">
        <v>121</v>
      </c>
      <c r="C32" s="3" t="s">
        <v>122</v>
      </c>
      <c r="D32" s="2" t="s">
        <v>88</v>
      </c>
      <c r="E32" s="2" t="s">
        <v>14</v>
      </c>
      <c r="F32" s="3" t="s">
        <v>123</v>
      </c>
      <c r="G32" s="2" t="s">
        <v>16</v>
      </c>
      <c r="H32" s="2" t="s">
        <v>124</v>
      </c>
      <c r="I32" s="2" t="s">
        <v>18</v>
      </c>
      <c r="J32" s="2" t="s">
        <v>63</v>
      </c>
      <c r="K32" s="5">
        <v>0</v>
      </c>
      <c r="L32" s="5">
        <v>0</v>
      </c>
      <c r="M32" s="5">
        <v>0</v>
      </c>
      <c r="N32" s="5">
        <v>118000000</v>
      </c>
      <c r="O32" s="5">
        <v>0</v>
      </c>
      <c r="P32" s="5">
        <v>0</v>
      </c>
      <c r="Q32" s="5">
        <f t="shared" si="0"/>
        <v>118000000</v>
      </c>
    </row>
    <row r="33" spans="1:17" ht="60" x14ac:dyDescent="0.25">
      <c r="A33" s="2">
        <v>30</v>
      </c>
      <c r="B33" s="3" t="s">
        <v>125</v>
      </c>
      <c r="C33" s="3" t="s">
        <v>126</v>
      </c>
      <c r="D33" s="2" t="s">
        <v>88</v>
      </c>
      <c r="E33" s="2" t="s">
        <v>14</v>
      </c>
      <c r="F33" s="3" t="s">
        <v>127</v>
      </c>
      <c r="G33" s="2" t="s">
        <v>16</v>
      </c>
      <c r="H33" s="2" t="s">
        <v>128</v>
      </c>
      <c r="I33" s="2" t="s">
        <v>18</v>
      </c>
      <c r="J33" s="2" t="s">
        <v>63</v>
      </c>
      <c r="K33" s="5">
        <v>0</v>
      </c>
      <c r="L33" s="5">
        <v>0</v>
      </c>
      <c r="M33" s="5">
        <v>0</v>
      </c>
      <c r="N33" s="5">
        <v>100000000</v>
      </c>
      <c r="O33" s="5">
        <v>0</v>
      </c>
      <c r="P33" s="5">
        <v>0</v>
      </c>
      <c r="Q33" s="5">
        <f t="shared" si="0"/>
        <v>100000000</v>
      </c>
    </row>
    <row r="34" spans="1:17" ht="60" x14ac:dyDescent="0.25">
      <c r="A34" s="2">
        <v>31</v>
      </c>
      <c r="B34" s="3" t="s">
        <v>129</v>
      </c>
      <c r="C34" s="3" t="s">
        <v>130</v>
      </c>
      <c r="D34" s="2" t="s">
        <v>88</v>
      </c>
      <c r="E34" s="2" t="s">
        <v>14</v>
      </c>
      <c r="F34" s="3" t="s">
        <v>131</v>
      </c>
      <c r="G34" s="2" t="s">
        <v>16</v>
      </c>
      <c r="H34" s="2" t="s">
        <v>124</v>
      </c>
      <c r="I34" s="2" t="s">
        <v>18</v>
      </c>
      <c r="J34" s="2" t="s">
        <v>63</v>
      </c>
      <c r="K34" s="5">
        <v>0</v>
      </c>
      <c r="L34" s="5">
        <v>0</v>
      </c>
      <c r="M34" s="5">
        <v>0</v>
      </c>
      <c r="N34" s="5">
        <v>49492000</v>
      </c>
      <c r="O34" s="5">
        <v>0</v>
      </c>
      <c r="P34" s="5">
        <v>0</v>
      </c>
      <c r="Q34" s="5">
        <f t="shared" si="0"/>
        <v>49492000</v>
      </c>
    </row>
    <row r="35" spans="1:17" ht="60" x14ac:dyDescent="0.25">
      <c r="A35" s="2">
        <v>32</v>
      </c>
      <c r="B35" s="3" t="s">
        <v>132</v>
      </c>
      <c r="C35" s="3" t="s">
        <v>133</v>
      </c>
      <c r="D35" s="2" t="s">
        <v>88</v>
      </c>
      <c r="E35" s="2" t="s">
        <v>14</v>
      </c>
      <c r="F35" s="3" t="s">
        <v>134</v>
      </c>
      <c r="G35" s="2" t="s">
        <v>23</v>
      </c>
      <c r="H35" s="2"/>
      <c r="I35" s="2" t="s">
        <v>18</v>
      </c>
      <c r="J35" s="2" t="s">
        <v>63</v>
      </c>
      <c r="K35" s="5">
        <v>0</v>
      </c>
      <c r="L35" s="5">
        <v>0</v>
      </c>
      <c r="M35" s="5">
        <v>0</v>
      </c>
      <c r="N35" s="5">
        <v>317381000</v>
      </c>
      <c r="O35" s="5">
        <v>0</v>
      </c>
      <c r="P35" s="5">
        <v>0</v>
      </c>
      <c r="Q35" s="5">
        <f t="shared" si="0"/>
        <v>317381000</v>
      </c>
    </row>
    <row r="36" spans="1:17" ht="45" x14ac:dyDescent="0.25">
      <c r="A36" s="2">
        <v>33</v>
      </c>
      <c r="B36" s="3" t="s">
        <v>135</v>
      </c>
      <c r="C36" s="3" t="s">
        <v>136</v>
      </c>
      <c r="D36" s="2" t="s">
        <v>88</v>
      </c>
      <c r="E36" s="2" t="s">
        <v>14</v>
      </c>
      <c r="F36" s="3" t="s">
        <v>137</v>
      </c>
      <c r="G36" s="2" t="s">
        <v>16</v>
      </c>
      <c r="H36" s="2" t="s">
        <v>138</v>
      </c>
      <c r="I36" s="2" t="s">
        <v>18</v>
      </c>
      <c r="J36" s="2" t="s">
        <v>63</v>
      </c>
      <c r="K36" s="5">
        <v>0</v>
      </c>
      <c r="L36" s="5">
        <v>0</v>
      </c>
      <c r="M36" s="5">
        <v>0</v>
      </c>
      <c r="N36" s="5">
        <v>994000</v>
      </c>
      <c r="O36" s="5">
        <v>0</v>
      </c>
      <c r="P36" s="5">
        <v>0</v>
      </c>
      <c r="Q36" s="5">
        <f t="shared" si="0"/>
        <v>994000</v>
      </c>
    </row>
    <row r="37" spans="1:17" ht="30" x14ac:dyDescent="0.25">
      <c r="A37" s="2">
        <v>34</v>
      </c>
      <c r="B37" s="3" t="s">
        <v>139</v>
      </c>
      <c r="C37" s="3" t="s">
        <v>140</v>
      </c>
      <c r="D37" s="2" t="s">
        <v>88</v>
      </c>
      <c r="E37" s="2" t="s">
        <v>14</v>
      </c>
      <c r="F37" s="3" t="s">
        <v>141</v>
      </c>
      <c r="G37" s="2" t="s">
        <v>23</v>
      </c>
      <c r="H37" s="2"/>
      <c r="I37" s="2" t="s">
        <v>18</v>
      </c>
      <c r="J37" s="2" t="s">
        <v>51</v>
      </c>
      <c r="K37" s="5">
        <v>0</v>
      </c>
      <c r="L37" s="5">
        <v>0</v>
      </c>
      <c r="M37" s="5">
        <v>2000000</v>
      </c>
      <c r="N37" s="5">
        <v>0</v>
      </c>
      <c r="O37" s="5">
        <v>0</v>
      </c>
      <c r="P37" s="5">
        <v>0</v>
      </c>
      <c r="Q37" s="5">
        <f t="shared" si="0"/>
        <v>2000000</v>
      </c>
    </row>
    <row r="38" spans="1:17" ht="45" x14ac:dyDescent="0.25">
      <c r="A38" s="2">
        <v>35</v>
      </c>
      <c r="B38" s="3" t="s">
        <v>142</v>
      </c>
      <c r="C38" s="3" t="s">
        <v>143</v>
      </c>
      <c r="D38" s="2" t="s">
        <v>88</v>
      </c>
      <c r="E38" s="2" t="s">
        <v>14</v>
      </c>
      <c r="F38" s="3" t="s">
        <v>144</v>
      </c>
      <c r="G38" s="2" t="s">
        <v>23</v>
      </c>
      <c r="H38" s="2"/>
      <c r="I38" s="2" t="s">
        <v>18</v>
      </c>
      <c r="J38" s="2" t="s">
        <v>145</v>
      </c>
      <c r="K38" s="5">
        <v>9404000</v>
      </c>
      <c r="L38" s="5">
        <v>9404000</v>
      </c>
      <c r="M38" s="5">
        <v>10032000</v>
      </c>
      <c r="N38" s="5">
        <v>10032000</v>
      </c>
      <c r="O38" s="5">
        <v>10032000</v>
      </c>
      <c r="P38" s="5">
        <v>10032000</v>
      </c>
      <c r="Q38" s="5">
        <f t="shared" si="0"/>
        <v>58936000</v>
      </c>
    </row>
    <row r="39" spans="1:17" ht="75" x14ac:dyDescent="0.25">
      <c r="A39" s="2">
        <v>36</v>
      </c>
      <c r="B39" s="3" t="s">
        <v>146</v>
      </c>
      <c r="C39" s="3" t="s">
        <v>147</v>
      </c>
      <c r="D39" s="2" t="s">
        <v>148</v>
      </c>
      <c r="E39" s="2" t="s">
        <v>14</v>
      </c>
      <c r="F39" s="3" t="s">
        <v>149</v>
      </c>
      <c r="G39" s="2" t="s">
        <v>16</v>
      </c>
      <c r="H39" s="2" t="s">
        <v>128</v>
      </c>
      <c r="I39" s="2" t="s">
        <v>18</v>
      </c>
      <c r="J39" s="2" t="s">
        <v>150</v>
      </c>
      <c r="K39" s="5">
        <v>0</v>
      </c>
      <c r="L39" s="5">
        <v>126000000</v>
      </c>
      <c r="M39" s="5">
        <v>0</v>
      </c>
      <c r="N39" s="5">
        <v>15246000</v>
      </c>
      <c r="O39" s="5">
        <v>16770000</v>
      </c>
      <c r="P39" s="5">
        <v>18448000</v>
      </c>
      <c r="Q39" s="5">
        <f t="shared" si="0"/>
        <v>176464000</v>
      </c>
    </row>
    <row r="40" spans="1:17" ht="60" x14ac:dyDescent="0.25">
      <c r="A40" s="2">
        <v>37</v>
      </c>
      <c r="B40" s="3" t="s">
        <v>151</v>
      </c>
      <c r="C40" s="3" t="s">
        <v>152</v>
      </c>
      <c r="D40" s="2" t="s">
        <v>148</v>
      </c>
      <c r="E40" s="2" t="s">
        <v>14</v>
      </c>
      <c r="F40" s="3" t="s">
        <v>153</v>
      </c>
      <c r="G40" s="2" t="s">
        <v>16</v>
      </c>
      <c r="H40" s="2" t="s">
        <v>128</v>
      </c>
      <c r="I40" s="2" t="s">
        <v>18</v>
      </c>
      <c r="J40" s="2" t="s">
        <v>150</v>
      </c>
      <c r="K40" s="5">
        <v>0</v>
      </c>
      <c r="L40" s="5">
        <v>30500000</v>
      </c>
      <c r="M40" s="5">
        <v>0</v>
      </c>
      <c r="N40" s="5">
        <v>3691000</v>
      </c>
      <c r="O40" s="5">
        <v>4060000</v>
      </c>
      <c r="P40" s="5">
        <v>4465000</v>
      </c>
      <c r="Q40" s="5">
        <f t="shared" si="0"/>
        <v>42716000</v>
      </c>
    </row>
    <row r="41" spans="1:17" ht="180" x14ac:dyDescent="0.25">
      <c r="A41" s="2">
        <v>38</v>
      </c>
      <c r="B41" s="3" t="s">
        <v>154</v>
      </c>
      <c r="C41" s="3" t="s">
        <v>155</v>
      </c>
      <c r="D41" s="2" t="s">
        <v>156</v>
      </c>
      <c r="E41" s="2" t="s">
        <v>14</v>
      </c>
      <c r="F41" s="3" t="s">
        <v>157</v>
      </c>
      <c r="G41" s="2" t="s">
        <v>16</v>
      </c>
      <c r="H41" s="2" t="s">
        <v>128</v>
      </c>
      <c r="I41" s="2" t="s">
        <v>18</v>
      </c>
      <c r="J41" s="2" t="s">
        <v>94</v>
      </c>
      <c r="K41" s="5">
        <v>0</v>
      </c>
      <c r="L41" s="5">
        <v>0</v>
      </c>
      <c r="M41" s="5">
        <v>0</v>
      </c>
      <c r="N41" s="5">
        <v>4813800</v>
      </c>
      <c r="O41" s="5">
        <v>4083338</v>
      </c>
      <c r="P41" s="5">
        <v>4527655</v>
      </c>
      <c r="Q41" s="5">
        <f t="shared" si="0"/>
        <v>13424793</v>
      </c>
    </row>
    <row r="42" spans="1:17" ht="45" x14ac:dyDescent="0.25">
      <c r="A42" s="2">
        <v>39</v>
      </c>
      <c r="B42" s="3" t="s">
        <v>158</v>
      </c>
      <c r="C42" s="3" t="s">
        <v>159</v>
      </c>
      <c r="D42" s="2" t="s">
        <v>156</v>
      </c>
      <c r="E42" s="2" t="s">
        <v>14</v>
      </c>
      <c r="F42" s="3" t="s">
        <v>160</v>
      </c>
      <c r="G42" s="2" t="s">
        <v>16</v>
      </c>
      <c r="H42" s="2" t="s">
        <v>128</v>
      </c>
      <c r="I42" s="2" t="s">
        <v>18</v>
      </c>
      <c r="J42" s="2" t="s">
        <v>63</v>
      </c>
      <c r="K42" s="5">
        <v>0</v>
      </c>
      <c r="L42" s="5">
        <v>0</v>
      </c>
      <c r="M42" s="5">
        <v>0</v>
      </c>
      <c r="N42" s="5">
        <v>18000000</v>
      </c>
      <c r="O42" s="5">
        <v>0</v>
      </c>
      <c r="P42" s="5">
        <v>0</v>
      </c>
      <c r="Q42" s="5">
        <f t="shared" si="0"/>
        <v>18000000</v>
      </c>
    </row>
    <row r="43" spans="1:17" ht="240" x14ac:dyDescent="0.25">
      <c r="A43" s="2">
        <v>40</v>
      </c>
      <c r="B43" s="3" t="s">
        <v>161</v>
      </c>
      <c r="C43" s="3" t="s">
        <v>162</v>
      </c>
      <c r="D43" s="2" t="s">
        <v>156</v>
      </c>
      <c r="E43" s="2" t="s">
        <v>14</v>
      </c>
      <c r="F43" s="3" t="s">
        <v>163</v>
      </c>
      <c r="G43" s="2" t="s">
        <v>16</v>
      </c>
      <c r="H43" s="2" t="s">
        <v>128</v>
      </c>
      <c r="I43" s="2" t="s">
        <v>18</v>
      </c>
      <c r="J43" s="2" t="s">
        <v>94</v>
      </c>
      <c r="K43" s="5">
        <v>0</v>
      </c>
      <c r="L43" s="5">
        <v>0</v>
      </c>
      <c r="M43" s="5">
        <v>0</v>
      </c>
      <c r="N43" s="5">
        <v>5000000</v>
      </c>
      <c r="O43" s="5">
        <v>2500000</v>
      </c>
      <c r="P43" s="5">
        <v>2500000</v>
      </c>
      <c r="Q43" s="5">
        <f t="shared" si="0"/>
        <v>10000000</v>
      </c>
    </row>
    <row r="44" spans="1:17" ht="75" x14ac:dyDescent="0.25">
      <c r="A44" s="2">
        <v>41</v>
      </c>
      <c r="B44" s="3" t="s">
        <v>164</v>
      </c>
      <c r="C44" s="3" t="s">
        <v>165</v>
      </c>
      <c r="D44" s="2" t="s">
        <v>166</v>
      </c>
      <c r="E44" s="2" t="s">
        <v>14</v>
      </c>
      <c r="F44" s="3" t="s">
        <v>167</v>
      </c>
      <c r="G44" s="2" t="s">
        <v>16</v>
      </c>
      <c r="H44" s="2" t="s">
        <v>124</v>
      </c>
      <c r="I44" s="2" t="s">
        <v>18</v>
      </c>
      <c r="J44" s="2" t="s">
        <v>94</v>
      </c>
      <c r="K44" s="5">
        <v>0</v>
      </c>
      <c r="L44" s="5">
        <v>0</v>
      </c>
      <c r="M44" s="5">
        <v>0</v>
      </c>
      <c r="N44" s="5">
        <v>40000000</v>
      </c>
      <c r="O44" s="5">
        <v>30000000</v>
      </c>
      <c r="P44" s="5">
        <v>30000000</v>
      </c>
      <c r="Q44" s="5">
        <f t="shared" si="0"/>
        <v>100000000</v>
      </c>
    </row>
    <row r="45" spans="1:17" ht="60" x14ac:dyDescent="0.25">
      <c r="A45" s="2">
        <v>42</v>
      </c>
      <c r="B45" s="3" t="s">
        <v>168</v>
      </c>
      <c r="C45" s="3" t="s">
        <v>169</v>
      </c>
      <c r="D45" s="2" t="s">
        <v>170</v>
      </c>
      <c r="E45" s="2" t="s">
        <v>14</v>
      </c>
      <c r="F45" s="3" t="s">
        <v>171</v>
      </c>
      <c r="G45" s="2" t="s">
        <v>16</v>
      </c>
      <c r="H45" s="2"/>
      <c r="I45" s="2" t="s">
        <v>18</v>
      </c>
      <c r="J45" s="2" t="s">
        <v>19</v>
      </c>
      <c r="K45" s="5">
        <v>0</v>
      </c>
      <c r="L45" s="5">
        <v>0</v>
      </c>
      <c r="M45" s="5">
        <v>0</v>
      </c>
      <c r="N45" s="5">
        <v>36000000</v>
      </c>
      <c r="O45" s="5">
        <v>55000000</v>
      </c>
      <c r="P45" s="5">
        <v>0</v>
      </c>
      <c r="Q45" s="5">
        <f t="shared" si="0"/>
        <v>91000000</v>
      </c>
    </row>
    <row r="46" spans="1:17" ht="30" x14ac:dyDescent="0.25">
      <c r="A46" s="2">
        <v>43</v>
      </c>
      <c r="B46" s="3" t="s">
        <v>172</v>
      </c>
      <c r="C46" s="3" t="s">
        <v>173</v>
      </c>
      <c r="D46" s="2" t="s">
        <v>170</v>
      </c>
      <c r="E46" s="2" t="s">
        <v>14</v>
      </c>
      <c r="F46" s="3" t="s">
        <v>174</v>
      </c>
      <c r="G46" s="2" t="s">
        <v>16</v>
      </c>
      <c r="H46" s="2" t="s">
        <v>124</v>
      </c>
      <c r="I46" s="2" t="s">
        <v>18</v>
      </c>
      <c r="J46" s="2" t="s">
        <v>63</v>
      </c>
      <c r="K46" s="5">
        <v>0</v>
      </c>
      <c r="L46" s="5">
        <v>0</v>
      </c>
      <c r="M46" s="5">
        <v>0</v>
      </c>
      <c r="N46" s="5">
        <v>7000000</v>
      </c>
      <c r="O46" s="5">
        <v>0</v>
      </c>
      <c r="P46" s="5">
        <v>0</v>
      </c>
      <c r="Q46" s="5">
        <f t="shared" si="0"/>
        <v>7000000</v>
      </c>
    </row>
    <row r="47" spans="1:17" ht="30" x14ac:dyDescent="0.25">
      <c r="A47" s="2">
        <v>44</v>
      </c>
      <c r="B47" s="3" t="s">
        <v>175</v>
      </c>
      <c r="C47" s="3" t="s">
        <v>176</v>
      </c>
      <c r="D47" s="2" t="s">
        <v>170</v>
      </c>
      <c r="E47" s="2" t="s">
        <v>14</v>
      </c>
      <c r="F47" s="3" t="s">
        <v>177</v>
      </c>
      <c r="G47" s="2" t="s">
        <v>16</v>
      </c>
      <c r="H47" s="2" t="s">
        <v>113</v>
      </c>
      <c r="I47" s="2" t="s">
        <v>18</v>
      </c>
      <c r="J47" s="2" t="s">
        <v>63</v>
      </c>
      <c r="K47" s="5">
        <v>0</v>
      </c>
      <c r="L47" s="5">
        <v>0</v>
      </c>
      <c r="M47" s="5">
        <v>0</v>
      </c>
      <c r="N47" s="5">
        <v>7000000</v>
      </c>
      <c r="O47" s="5">
        <v>0</v>
      </c>
      <c r="P47" s="5">
        <v>0</v>
      </c>
      <c r="Q47" s="5">
        <f t="shared" si="0"/>
        <v>7000000</v>
      </c>
    </row>
    <row r="48" spans="1:17" ht="30" x14ac:dyDescent="0.25">
      <c r="A48" s="2">
        <v>45</v>
      </c>
      <c r="B48" s="3" t="s">
        <v>178</v>
      </c>
      <c r="C48" s="3" t="s">
        <v>179</v>
      </c>
      <c r="D48" s="2" t="s">
        <v>170</v>
      </c>
      <c r="E48" s="2" t="s">
        <v>14</v>
      </c>
      <c r="F48" s="3" t="s">
        <v>180</v>
      </c>
      <c r="G48" s="2" t="s">
        <v>16</v>
      </c>
      <c r="H48" s="2" t="s">
        <v>124</v>
      </c>
      <c r="I48" s="2" t="s">
        <v>18</v>
      </c>
      <c r="J48" s="2" t="s">
        <v>63</v>
      </c>
      <c r="K48" s="5">
        <v>0</v>
      </c>
      <c r="L48" s="5">
        <v>0</v>
      </c>
      <c r="M48" s="5">
        <v>0</v>
      </c>
      <c r="N48" s="5">
        <v>70000000</v>
      </c>
      <c r="O48" s="5">
        <v>0</v>
      </c>
      <c r="P48" s="5">
        <v>0</v>
      </c>
      <c r="Q48" s="5">
        <f t="shared" si="0"/>
        <v>70000000</v>
      </c>
    </row>
    <row r="49" spans="1:17" ht="45" x14ac:dyDescent="0.25">
      <c r="A49" s="2">
        <v>46</v>
      </c>
      <c r="B49" s="3" t="s">
        <v>181</v>
      </c>
      <c r="C49" s="3" t="s">
        <v>182</v>
      </c>
      <c r="D49" s="2" t="s">
        <v>170</v>
      </c>
      <c r="E49" s="2" t="s">
        <v>14</v>
      </c>
      <c r="F49" s="3" t="s">
        <v>183</v>
      </c>
      <c r="G49" s="2" t="s">
        <v>16</v>
      </c>
      <c r="H49" s="2" t="s">
        <v>184</v>
      </c>
      <c r="I49" s="2" t="s">
        <v>18</v>
      </c>
      <c r="J49" s="2" t="s">
        <v>94</v>
      </c>
      <c r="K49" s="5">
        <v>0</v>
      </c>
      <c r="L49" s="5">
        <v>0</v>
      </c>
      <c r="M49" s="5">
        <v>0</v>
      </c>
      <c r="N49" s="5">
        <v>20000000</v>
      </c>
      <c r="O49" s="5">
        <v>25000000</v>
      </c>
      <c r="P49" s="5">
        <v>5000000</v>
      </c>
      <c r="Q49" s="5">
        <f t="shared" si="0"/>
        <v>50000000</v>
      </c>
    </row>
    <row r="50" spans="1:17" ht="45" x14ac:dyDescent="0.25">
      <c r="A50" s="2">
        <v>47</v>
      </c>
      <c r="B50" s="3" t="s">
        <v>185</v>
      </c>
      <c r="C50" s="3" t="s">
        <v>186</v>
      </c>
      <c r="D50" s="2" t="s">
        <v>170</v>
      </c>
      <c r="E50" s="2" t="s">
        <v>14</v>
      </c>
      <c r="F50" s="3" t="s">
        <v>187</v>
      </c>
      <c r="G50" s="2" t="s">
        <v>16</v>
      </c>
      <c r="H50" s="2" t="s">
        <v>184</v>
      </c>
      <c r="I50" s="2" t="s">
        <v>18</v>
      </c>
      <c r="J50" s="2" t="s">
        <v>94</v>
      </c>
      <c r="K50" s="5">
        <v>0</v>
      </c>
      <c r="L50" s="5">
        <v>0</v>
      </c>
      <c r="M50" s="5">
        <v>0</v>
      </c>
      <c r="N50" s="5">
        <v>15000000</v>
      </c>
      <c r="O50" s="5">
        <v>20000000</v>
      </c>
      <c r="P50" s="5">
        <v>2000000</v>
      </c>
      <c r="Q50" s="5">
        <f t="shared" si="0"/>
        <v>37000000</v>
      </c>
    </row>
    <row r="51" spans="1:17" ht="30" x14ac:dyDescent="0.25">
      <c r="A51" s="2">
        <v>48</v>
      </c>
      <c r="B51" s="3" t="s">
        <v>188</v>
      </c>
      <c r="C51" s="3" t="s">
        <v>189</v>
      </c>
      <c r="D51" s="2" t="s">
        <v>170</v>
      </c>
      <c r="E51" s="2" t="s">
        <v>14</v>
      </c>
      <c r="F51" s="3" t="s">
        <v>190</v>
      </c>
      <c r="G51" s="2" t="s">
        <v>16</v>
      </c>
      <c r="H51" s="2" t="s">
        <v>184</v>
      </c>
      <c r="I51" s="2" t="s">
        <v>18</v>
      </c>
      <c r="J51" s="2" t="s">
        <v>94</v>
      </c>
      <c r="K51" s="5">
        <v>0</v>
      </c>
      <c r="L51" s="5">
        <v>0</v>
      </c>
      <c r="M51" s="5">
        <v>0</v>
      </c>
      <c r="N51" s="5">
        <v>30000000</v>
      </c>
      <c r="O51" s="5">
        <v>40000000</v>
      </c>
      <c r="P51" s="5">
        <v>10000000</v>
      </c>
      <c r="Q51" s="5">
        <f t="shared" si="0"/>
        <v>80000000</v>
      </c>
    </row>
    <row r="52" spans="1:17" ht="30" x14ac:dyDescent="0.25">
      <c r="A52" s="2">
        <v>49</v>
      </c>
      <c r="B52" s="3" t="s">
        <v>191</v>
      </c>
      <c r="C52" s="3" t="s">
        <v>192</v>
      </c>
      <c r="D52" s="2" t="s">
        <v>170</v>
      </c>
      <c r="E52" s="2" t="s">
        <v>14</v>
      </c>
      <c r="F52" s="3" t="s">
        <v>193</v>
      </c>
      <c r="G52" s="2" t="s">
        <v>16</v>
      </c>
      <c r="H52" s="2" t="s">
        <v>194</v>
      </c>
      <c r="I52" s="2" t="s">
        <v>18</v>
      </c>
      <c r="J52" s="2" t="s">
        <v>63</v>
      </c>
      <c r="K52" s="5">
        <v>0</v>
      </c>
      <c r="L52" s="5">
        <v>0</v>
      </c>
      <c r="M52" s="5">
        <v>0</v>
      </c>
      <c r="N52" s="5">
        <v>10000000</v>
      </c>
      <c r="O52" s="5">
        <v>0</v>
      </c>
      <c r="P52" s="5">
        <v>0</v>
      </c>
      <c r="Q52" s="5">
        <f t="shared" si="0"/>
        <v>10000000</v>
      </c>
    </row>
    <row r="53" spans="1:17" ht="30" x14ac:dyDescent="0.25">
      <c r="A53" s="2">
        <v>50</v>
      </c>
      <c r="B53" s="3" t="s">
        <v>195</v>
      </c>
      <c r="C53" s="3" t="s">
        <v>196</v>
      </c>
      <c r="D53" s="2" t="s">
        <v>170</v>
      </c>
      <c r="E53" s="2" t="s">
        <v>14</v>
      </c>
      <c r="F53" s="3" t="s">
        <v>197</v>
      </c>
      <c r="G53" s="2" t="s">
        <v>16</v>
      </c>
      <c r="H53" s="2" t="s">
        <v>194</v>
      </c>
      <c r="I53" s="2" t="s">
        <v>18</v>
      </c>
      <c r="J53" s="8" t="s">
        <v>63</v>
      </c>
      <c r="K53" s="5">
        <v>0</v>
      </c>
      <c r="L53" s="5">
        <v>0</v>
      </c>
      <c r="M53" s="5">
        <v>0</v>
      </c>
      <c r="N53" s="5">
        <v>10000000</v>
      </c>
      <c r="O53" s="5">
        <v>0</v>
      </c>
      <c r="P53" s="5">
        <v>0</v>
      </c>
      <c r="Q53" s="5">
        <f t="shared" si="0"/>
        <v>10000000</v>
      </c>
    </row>
    <row r="54" spans="1:17" ht="45" x14ac:dyDescent="0.25">
      <c r="A54" s="2">
        <v>51</v>
      </c>
      <c r="B54" s="3" t="s">
        <v>198</v>
      </c>
      <c r="C54" s="3" t="s">
        <v>199</v>
      </c>
      <c r="D54" s="2" t="s">
        <v>170</v>
      </c>
      <c r="E54" s="2" t="s">
        <v>14</v>
      </c>
      <c r="F54" s="3" t="s">
        <v>200</v>
      </c>
      <c r="G54" s="2" t="s">
        <v>16</v>
      </c>
      <c r="H54" s="2" t="s">
        <v>184</v>
      </c>
      <c r="I54" s="2" t="s">
        <v>18</v>
      </c>
      <c r="J54" s="2" t="s">
        <v>94</v>
      </c>
      <c r="K54" s="5">
        <v>0</v>
      </c>
      <c r="L54" s="5">
        <v>0</v>
      </c>
      <c r="M54" s="5">
        <v>0</v>
      </c>
      <c r="N54" s="5">
        <v>15000000</v>
      </c>
      <c r="O54" s="5">
        <v>20000000</v>
      </c>
      <c r="P54" s="5">
        <v>2000000</v>
      </c>
      <c r="Q54" s="5">
        <f t="shared" si="0"/>
        <v>37000000</v>
      </c>
    </row>
    <row r="55" spans="1:17" ht="60" x14ac:dyDescent="0.25">
      <c r="A55" s="2">
        <v>52</v>
      </c>
      <c r="B55" s="3" t="s">
        <v>201</v>
      </c>
      <c r="C55" s="3" t="s">
        <v>202</v>
      </c>
      <c r="D55" s="2" t="s">
        <v>170</v>
      </c>
      <c r="E55" s="2" t="s">
        <v>14</v>
      </c>
      <c r="F55" s="3" t="s">
        <v>200</v>
      </c>
      <c r="G55" s="2" t="s">
        <v>16</v>
      </c>
      <c r="H55" s="2" t="s">
        <v>184</v>
      </c>
      <c r="I55" s="2" t="s">
        <v>18</v>
      </c>
      <c r="J55" s="2" t="s">
        <v>94</v>
      </c>
      <c r="K55" s="5">
        <v>0</v>
      </c>
      <c r="L55" s="5">
        <v>0</v>
      </c>
      <c r="M55" s="5">
        <v>0</v>
      </c>
      <c r="N55" s="5">
        <v>15000000</v>
      </c>
      <c r="O55" s="5">
        <v>20000000</v>
      </c>
      <c r="P55" s="5">
        <v>2000000</v>
      </c>
      <c r="Q55" s="5">
        <f t="shared" si="0"/>
        <v>37000000</v>
      </c>
    </row>
    <row r="56" spans="1:17" ht="45" x14ac:dyDescent="0.25">
      <c r="A56" s="2">
        <v>53</v>
      </c>
      <c r="B56" s="3" t="s">
        <v>203</v>
      </c>
      <c r="C56" s="3" t="s">
        <v>204</v>
      </c>
      <c r="D56" s="2" t="s">
        <v>170</v>
      </c>
      <c r="E56" s="2" t="s">
        <v>14</v>
      </c>
      <c r="F56" s="3" t="s">
        <v>205</v>
      </c>
      <c r="G56" s="2" t="s">
        <v>16</v>
      </c>
      <c r="H56" s="2" t="s">
        <v>206</v>
      </c>
      <c r="I56" s="2" t="s">
        <v>18</v>
      </c>
      <c r="J56" s="2" t="s">
        <v>63</v>
      </c>
      <c r="K56" s="5">
        <v>0</v>
      </c>
      <c r="L56" s="5">
        <v>0</v>
      </c>
      <c r="M56" s="5">
        <v>0</v>
      </c>
      <c r="N56" s="5">
        <v>7500000</v>
      </c>
      <c r="O56" s="5">
        <v>0</v>
      </c>
      <c r="P56" s="5">
        <v>0</v>
      </c>
      <c r="Q56" s="5">
        <f t="shared" si="0"/>
        <v>7500000</v>
      </c>
    </row>
    <row r="57" spans="1:17" ht="45" x14ac:dyDescent="0.25">
      <c r="A57" s="2">
        <v>54</v>
      </c>
      <c r="B57" s="3" t="s">
        <v>207</v>
      </c>
      <c r="C57" s="3" t="s">
        <v>208</v>
      </c>
      <c r="D57" s="2" t="s">
        <v>170</v>
      </c>
      <c r="E57" s="2" t="s">
        <v>14</v>
      </c>
      <c r="F57" s="3" t="s">
        <v>209</v>
      </c>
      <c r="G57" s="2" t="s">
        <v>16</v>
      </c>
      <c r="H57" s="2" t="s">
        <v>210</v>
      </c>
      <c r="I57" s="2" t="s">
        <v>18</v>
      </c>
      <c r="J57" s="2" t="s">
        <v>19</v>
      </c>
      <c r="K57" s="5">
        <v>0</v>
      </c>
      <c r="L57" s="5">
        <v>0</v>
      </c>
      <c r="M57" s="5">
        <v>0</v>
      </c>
      <c r="N57" s="5">
        <v>5400000</v>
      </c>
      <c r="O57" s="5">
        <v>50000000</v>
      </c>
      <c r="P57" s="5">
        <v>0</v>
      </c>
      <c r="Q57" s="5">
        <f t="shared" si="0"/>
        <v>55400000</v>
      </c>
    </row>
    <row r="58" spans="1:17" ht="60" customHeight="1" x14ac:dyDescent="0.25">
      <c r="A58" s="2">
        <v>55</v>
      </c>
      <c r="B58" s="3" t="s">
        <v>211</v>
      </c>
      <c r="C58" s="3" t="s">
        <v>212</v>
      </c>
      <c r="D58" s="2" t="s">
        <v>170</v>
      </c>
      <c r="E58" s="2" t="s">
        <v>14</v>
      </c>
      <c r="F58" s="3" t="s">
        <v>213</v>
      </c>
      <c r="G58" s="2" t="s">
        <v>16</v>
      </c>
      <c r="H58" s="2" t="s">
        <v>214</v>
      </c>
      <c r="I58" s="2" t="s">
        <v>18</v>
      </c>
      <c r="J58" s="2" t="s">
        <v>63</v>
      </c>
      <c r="K58" s="5">
        <v>0</v>
      </c>
      <c r="L58" s="5">
        <v>0</v>
      </c>
      <c r="M58" s="5">
        <v>0</v>
      </c>
      <c r="N58" s="5">
        <v>7000000</v>
      </c>
      <c r="O58" s="5">
        <v>0</v>
      </c>
      <c r="P58" s="5">
        <v>0</v>
      </c>
      <c r="Q58" s="5">
        <f t="shared" si="0"/>
        <v>7000000</v>
      </c>
    </row>
    <row r="59" spans="1:17" ht="30" x14ac:dyDescent="0.25">
      <c r="A59" s="2">
        <v>56</v>
      </c>
      <c r="B59" s="3" t="s">
        <v>215</v>
      </c>
      <c r="C59" s="3" t="s">
        <v>216</v>
      </c>
      <c r="D59" s="2" t="s">
        <v>170</v>
      </c>
      <c r="E59" s="2" t="s">
        <v>14</v>
      </c>
      <c r="F59" s="3" t="s">
        <v>217</v>
      </c>
      <c r="G59" s="2" t="s">
        <v>16</v>
      </c>
      <c r="H59" s="2" t="s">
        <v>138</v>
      </c>
      <c r="I59" s="2" t="s">
        <v>18</v>
      </c>
      <c r="J59" s="2" t="s">
        <v>63</v>
      </c>
      <c r="K59" s="5">
        <v>0</v>
      </c>
      <c r="L59" s="5">
        <v>0</v>
      </c>
      <c r="M59" s="5">
        <v>0</v>
      </c>
      <c r="N59" s="5">
        <v>7000000</v>
      </c>
      <c r="O59" s="5">
        <v>0</v>
      </c>
      <c r="P59" s="5">
        <v>0</v>
      </c>
      <c r="Q59" s="5">
        <f t="shared" si="0"/>
        <v>7000000</v>
      </c>
    </row>
    <row r="60" spans="1:17" ht="30" x14ac:dyDescent="0.25">
      <c r="A60" s="2">
        <v>57</v>
      </c>
      <c r="B60" s="3" t="s">
        <v>218</v>
      </c>
      <c r="C60" s="3" t="s">
        <v>219</v>
      </c>
      <c r="D60" s="2" t="s">
        <v>170</v>
      </c>
      <c r="E60" s="2" t="s">
        <v>14</v>
      </c>
      <c r="F60" s="3" t="s">
        <v>220</v>
      </c>
      <c r="G60" s="2" t="s">
        <v>16</v>
      </c>
      <c r="H60" s="2" t="s">
        <v>214</v>
      </c>
      <c r="I60" s="2" t="s">
        <v>18</v>
      </c>
      <c r="J60" s="2" t="s">
        <v>63</v>
      </c>
      <c r="K60" s="5">
        <v>0</v>
      </c>
      <c r="L60" s="5">
        <v>0</v>
      </c>
      <c r="M60" s="5">
        <v>0</v>
      </c>
      <c r="N60" s="5">
        <v>7000000</v>
      </c>
      <c r="O60" s="5">
        <v>0</v>
      </c>
      <c r="P60" s="5">
        <v>0</v>
      </c>
      <c r="Q60" s="5">
        <f t="shared" si="0"/>
        <v>7000000</v>
      </c>
    </row>
    <row r="61" spans="1:17" ht="30" x14ac:dyDescent="0.25">
      <c r="A61" s="2">
        <v>58</v>
      </c>
      <c r="B61" s="3" t="s">
        <v>221</v>
      </c>
      <c r="C61" s="3" t="s">
        <v>222</v>
      </c>
      <c r="D61" s="2" t="s">
        <v>170</v>
      </c>
      <c r="E61" s="2" t="s">
        <v>14</v>
      </c>
      <c r="F61" s="3" t="s">
        <v>223</v>
      </c>
      <c r="G61" s="2" t="s">
        <v>16</v>
      </c>
      <c r="H61" s="2" t="s">
        <v>224</v>
      </c>
      <c r="I61" s="2" t="s">
        <v>18</v>
      </c>
      <c r="J61" s="2" t="s">
        <v>90</v>
      </c>
      <c r="K61" s="5">
        <v>0</v>
      </c>
      <c r="L61" s="5">
        <v>0</v>
      </c>
      <c r="M61" s="5">
        <v>8000000</v>
      </c>
      <c r="N61" s="5">
        <v>0</v>
      </c>
      <c r="O61" s="5">
        <v>0</v>
      </c>
      <c r="P61" s="5">
        <v>0</v>
      </c>
      <c r="Q61" s="5">
        <f t="shared" si="0"/>
        <v>8000000</v>
      </c>
    </row>
    <row r="62" spans="1:17" ht="45" x14ac:dyDescent="0.25">
      <c r="A62" s="2">
        <v>59</v>
      </c>
      <c r="B62" s="3" t="s">
        <v>225</v>
      </c>
      <c r="C62" s="3" t="s">
        <v>226</v>
      </c>
      <c r="D62" s="2" t="s">
        <v>170</v>
      </c>
      <c r="E62" s="2" t="s">
        <v>14</v>
      </c>
      <c r="F62" s="3" t="s">
        <v>227</v>
      </c>
      <c r="G62" s="2" t="s">
        <v>16</v>
      </c>
      <c r="H62" s="2" t="s">
        <v>224</v>
      </c>
      <c r="I62" s="2" t="s">
        <v>18</v>
      </c>
      <c r="J62" s="2" t="s">
        <v>70</v>
      </c>
      <c r="K62" s="5">
        <v>0</v>
      </c>
      <c r="L62" s="5">
        <v>0</v>
      </c>
      <c r="M62" s="5">
        <v>0</v>
      </c>
      <c r="N62" s="5">
        <v>0</v>
      </c>
      <c r="O62" s="5">
        <v>8000000</v>
      </c>
      <c r="P62" s="5">
        <v>0</v>
      </c>
      <c r="Q62" s="5">
        <f t="shared" si="0"/>
        <v>8000000</v>
      </c>
    </row>
    <row r="63" spans="1:17" ht="30" x14ac:dyDescent="0.25">
      <c r="A63" s="2">
        <v>60</v>
      </c>
      <c r="B63" s="3" t="s">
        <v>228</v>
      </c>
      <c r="C63" s="3" t="s">
        <v>229</v>
      </c>
      <c r="D63" s="2" t="s">
        <v>170</v>
      </c>
      <c r="E63" s="2" t="s">
        <v>14</v>
      </c>
      <c r="F63" s="3" t="s">
        <v>230</v>
      </c>
      <c r="G63" s="2" t="s">
        <v>16</v>
      </c>
      <c r="H63" s="2" t="s">
        <v>224</v>
      </c>
      <c r="I63" s="2" t="s">
        <v>18</v>
      </c>
      <c r="J63" s="2" t="s">
        <v>63</v>
      </c>
      <c r="K63" s="5">
        <v>0</v>
      </c>
      <c r="L63" s="5">
        <v>0</v>
      </c>
      <c r="M63" s="5">
        <v>0</v>
      </c>
      <c r="N63" s="5">
        <v>5000000</v>
      </c>
      <c r="O63" s="5">
        <v>0</v>
      </c>
      <c r="P63" s="5">
        <v>0</v>
      </c>
      <c r="Q63" s="5">
        <f t="shared" si="0"/>
        <v>5000000</v>
      </c>
    </row>
    <row r="64" spans="1:17" ht="30" x14ac:dyDescent="0.25">
      <c r="A64" s="2">
        <v>61</v>
      </c>
      <c r="B64" s="3" t="s">
        <v>231</v>
      </c>
      <c r="C64" s="3" t="s">
        <v>232</v>
      </c>
      <c r="D64" s="2" t="s">
        <v>170</v>
      </c>
      <c r="E64" s="2" t="s">
        <v>14</v>
      </c>
      <c r="F64" s="3" t="s">
        <v>180</v>
      </c>
      <c r="G64" s="2" t="s">
        <v>16</v>
      </c>
      <c r="H64" s="2" t="s">
        <v>233</v>
      </c>
      <c r="I64" s="2" t="s">
        <v>18</v>
      </c>
      <c r="J64" s="2" t="s">
        <v>63</v>
      </c>
      <c r="K64" s="5">
        <v>0</v>
      </c>
      <c r="L64" s="5">
        <v>0</v>
      </c>
      <c r="M64" s="5">
        <v>0</v>
      </c>
      <c r="N64" s="5">
        <v>7000000</v>
      </c>
      <c r="O64" s="5">
        <v>0</v>
      </c>
      <c r="P64" s="5">
        <v>0</v>
      </c>
      <c r="Q64" s="5">
        <f t="shared" si="0"/>
        <v>7000000</v>
      </c>
    </row>
    <row r="65" spans="1:17" ht="45" x14ac:dyDescent="0.25">
      <c r="A65" s="2">
        <v>62</v>
      </c>
      <c r="B65" s="3" t="s">
        <v>234</v>
      </c>
      <c r="C65" s="3" t="s">
        <v>235</v>
      </c>
      <c r="D65" s="2" t="s">
        <v>170</v>
      </c>
      <c r="E65" s="2" t="s">
        <v>14</v>
      </c>
      <c r="F65" s="3" t="s">
        <v>236</v>
      </c>
      <c r="G65" s="2" t="s">
        <v>16</v>
      </c>
      <c r="H65" s="2" t="s">
        <v>206</v>
      </c>
      <c r="I65" s="2" t="s">
        <v>18</v>
      </c>
      <c r="J65" s="2" t="s">
        <v>63</v>
      </c>
      <c r="K65" s="5">
        <v>0</v>
      </c>
      <c r="L65" s="5">
        <v>0</v>
      </c>
      <c r="M65" s="5">
        <v>0</v>
      </c>
      <c r="N65" s="5">
        <v>7500000</v>
      </c>
      <c r="O65" s="5">
        <v>0</v>
      </c>
      <c r="P65" s="5">
        <v>0</v>
      </c>
      <c r="Q65" s="5">
        <f t="shared" si="0"/>
        <v>7500000</v>
      </c>
    </row>
    <row r="66" spans="1:17" ht="75" x14ac:dyDescent="0.25">
      <c r="A66" s="2">
        <v>63</v>
      </c>
      <c r="B66" s="3" t="s">
        <v>237</v>
      </c>
      <c r="C66" s="3" t="s">
        <v>238</v>
      </c>
      <c r="D66" s="2" t="s">
        <v>239</v>
      </c>
      <c r="E66" s="2" t="s">
        <v>14</v>
      </c>
      <c r="F66" s="3" t="s">
        <v>240</v>
      </c>
      <c r="G66" s="2" t="s">
        <v>16</v>
      </c>
      <c r="H66" s="2" t="s">
        <v>124</v>
      </c>
      <c r="I66" s="2" t="s">
        <v>18</v>
      </c>
      <c r="J66" s="2" t="s">
        <v>63</v>
      </c>
      <c r="K66" s="5">
        <v>0</v>
      </c>
      <c r="L66" s="5">
        <v>0</v>
      </c>
      <c r="M66" s="5">
        <v>50000000</v>
      </c>
      <c r="N66" s="5">
        <v>8977500</v>
      </c>
      <c r="O66" s="5">
        <v>0</v>
      </c>
      <c r="P66" s="5">
        <v>0</v>
      </c>
      <c r="Q66" s="5">
        <f t="shared" si="0"/>
        <v>58977500</v>
      </c>
    </row>
    <row r="67" spans="1:17" ht="75" x14ac:dyDescent="0.25">
      <c r="A67" s="2">
        <v>64</v>
      </c>
      <c r="B67" s="3" t="s">
        <v>241</v>
      </c>
      <c r="C67" s="3" t="s">
        <v>242</v>
      </c>
      <c r="D67" s="2" t="s">
        <v>239</v>
      </c>
      <c r="E67" s="2" t="s">
        <v>14</v>
      </c>
      <c r="F67" s="3" t="s">
        <v>243</v>
      </c>
      <c r="G67" s="2" t="s">
        <v>16</v>
      </c>
      <c r="H67" s="2" t="s">
        <v>124</v>
      </c>
      <c r="I67" s="2" t="s">
        <v>18</v>
      </c>
      <c r="J67" s="2" t="s">
        <v>63</v>
      </c>
      <c r="K67" s="5">
        <v>0</v>
      </c>
      <c r="L67" s="5">
        <v>0</v>
      </c>
      <c r="M67" s="5">
        <v>0</v>
      </c>
      <c r="N67" s="5">
        <v>13466250</v>
      </c>
      <c r="O67" s="5">
        <v>0</v>
      </c>
      <c r="P67" s="5">
        <v>0</v>
      </c>
      <c r="Q67" s="5">
        <f t="shared" si="0"/>
        <v>13466250</v>
      </c>
    </row>
    <row r="68" spans="1:17" ht="60" x14ac:dyDescent="0.25">
      <c r="A68" s="2">
        <v>65</v>
      </c>
      <c r="B68" s="3" t="s">
        <v>244</v>
      </c>
      <c r="C68" s="3" t="s">
        <v>245</v>
      </c>
      <c r="D68" s="2" t="s">
        <v>239</v>
      </c>
      <c r="E68" s="2" t="s">
        <v>14</v>
      </c>
      <c r="F68" s="3" t="s">
        <v>246</v>
      </c>
      <c r="G68" s="2" t="s">
        <v>16</v>
      </c>
      <c r="H68" s="2" t="s">
        <v>33</v>
      </c>
      <c r="I68" s="2" t="s">
        <v>18</v>
      </c>
      <c r="J68" s="2" t="s">
        <v>90</v>
      </c>
      <c r="K68" s="5">
        <v>0</v>
      </c>
      <c r="L68" s="5">
        <v>0</v>
      </c>
      <c r="M68" s="5">
        <v>36960000</v>
      </c>
      <c r="N68" s="5">
        <v>0</v>
      </c>
      <c r="O68" s="5">
        <v>0</v>
      </c>
      <c r="P68" s="5">
        <v>0</v>
      </c>
      <c r="Q68" s="5">
        <f t="shared" ref="Q68:Q131" si="1">SUM(P68,O68,N68,M68,L68,K68)</f>
        <v>36960000</v>
      </c>
    </row>
    <row r="69" spans="1:17" ht="60" x14ac:dyDescent="0.25">
      <c r="A69" s="2">
        <v>66</v>
      </c>
      <c r="B69" s="3" t="s">
        <v>247</v>
      </c>
      <c r="C69" s="3" t="s">
        <v>248</v>
      </c>
      <c r="D69" s="2" t="s">
        <v>239</v>
      </c>
      <c r="E69" s="2" t="s">
        <v>14</v>
      </c>
      <c r="F69" s="3" t="s">
        <v>249</v>
      </c>
      <c r="G69" s="2" t="s">
        <v>16</v>
      </c>
      <c r="H69" s="2" t="s">
        <v>33</v>
      </c>
      <c r="I69" s="2" t="s">
        <v>18</v>
      </c>
      <c r="J69" s="2" t="s">
        <v>90</v>
      </c>
      <c r="K69" s="5">
        <v>0</v>
      </c>
      <c r="L69" s="5">
        <v>0</v>
      </c>
      <c r="M69" s="5">
        <v>36960000</v>
      </c>
      <c r="N69" s="5">
        <v>0</v>
      </c>
      <c r="O69" s="5">
        <v>0</v>
      </c>
      <c r="P69" s="5">
        <v>0</v>
      </c>
      <c r="Q69" s="5">
        <f t="shared" si="1"/>
        <v>36960000</v>
      </c>
    </row>
    <row r="70" spans="1:17" ht="75" x14ac:dyDescent="0.25">
      <c r="A70" s="2">
        <v>67</v>
      </c>
      <c r="B70" s="3" t="s">
        <v>250</v>
      </c>
      <c r="C70" s="3" t="s">
        <v>251</v>
      </c>
      <c r="D70" s="2" t="s">
        <v>239</v>
      </c>
      <c r="E70" s="2" t="s">
        <v>14</v>
      </c>
      <c r="F70" s="3" t="s">
        <v>252</v>
      </c>
      <c r="G70" s="2" t="s">
        <v>16</v>
      </c>
      <c r="H70" s="2" t="s">
        <v>33</v>
      </c>
      <c r="I70" s="2" t="s">
        <v>18</v>
      </c>
      <c r="J70" s="2" t="s">
        <v>63</v>
      </c>
      <c r="K70" s="5">
        <v>0</v>
      </c>
      <c r="L70" s="5">
        <v>0</v>
      </c>
      <c r="M70" s="5">
        <v>0</v>
      </c>
      <c r="N70" s="5">
        <v>64500000</v>
      </c>
      <c r="O70" s="5">
        <v>0</v>
      </c>
      <c r="P70" s="5">
        <v>0</v>
      </c>
      <c r="Q70" s="5">
        <f t="shared" si="1"/>
        <v>64500000</v>
      </c>
    </row>
    <row r="71" spans="1:17" ht="75" x14ac:dyDescent="0.25">
      <c r="A71" s="2">
        <v>68</v>
      </c>
      <c r="B71" s="3" t="s">
        <v>253</v>
      </c>
      <c r="C71" s="3" t="s">
        <v>254</v>
      </c>
      <c r="D71" s="2" t="s">
        <v>239</v>
      </c>
      <c r="E71" s="2" t="s">
        <v>14</v>
      </c>
      <c r="F71" s="3" t="s">
        <v>252</v>
      </c>
      <c r="G71" s="2" t="s">
        <v>16</v>
      </c>
      <c r="H71" s="2" t="s">
        <v>33</v>
      </c>
      <c r="I71" s="2" t="s">
        <v>18</v>
      </c>
      <c r="J71" s="2" t="s">
        <v>63</v>
      </c>
      <c r="K71" s="5">
        <v>0</v>
      </c>
      <c r="L71" s="5">
        <v>0</v>
      </c>
      <c r="M71" s="5">
        <v>0</v>
      </c>
      <c r="N71" s="5">
        <v>33600000</v>
      </c>
      <c r="O71" s="5">
        <v>0</v>
      </c>
      <c r="P71" s="5">
        <v>0</v>
      </c>
      <c r="Q71" s="5">
        <f t="shared" si="1"/>
        <v>33600000</v>
      </c>
    </row>
    <row r="72" spans="1:17" ht="45" x14ac:dyDescent="0.25">
      <c r="A72" s="2">
        <v>69</v>
      </c>
      <c r="B72" s="3" t="s">
        <v>255</v>
      </c>
      <c r="C72" s="3" t="s">
        <v>256</v>
      </c>
      <c r="D72" s="2" t="s">
        <v>239</v>
      </c>
      <c r="E72" s="2" t="s">
        <v>14</v>
      </c>
      <c r="F72" s="3" t="s">
        <v>257</v>
      </c>
      <c r="G72" s="2" t="s">
        <v>16</v>
      </c>
      <c r="H72" s="2" t="s">
        <v>33</v>
      </c>
      <c r="I72" s="2" t="s">
        <v>18</v>
      </c>
      <c r="J72" s="2" t="s">
        <v>63</v>
      </c>
      <c r="K72" s="5">
        <v>0</v>
      </c>
      <c r="L72" s="5">
        <v>0</v>
      </c>
      <c r="M72" s="5">
        <v>0</v>
      </c>
      <c r="N72" s="5">
        <v>6720000</v>
      </c>
      <c r="O72" s="5">
        <v>0</v>
      </c>
      <c r="P72" s="5">
        <v>0</v>
      </c>
      <c r="Q72" s="5">
        <f t="shared" si="1"/>
        <v>6720000</v>
      </c>
    </row>
    <row r="73" spans="1:17" ht="60" x14ac:dyDescent="0.25">
      <c r="A73" s="2">
        <v>70</v>
      </c>
      <c r="B73" s="3" t="s">
        <v>258</v>
      </c>
      <c r="C73" s="3" t="s">
        <v>259</v>
      </c>
      <c r="D73" s="2" t="s">
        <v>239</v>
      </c>
      <c r="E73" s="2" t="s">
        <v>14</v>
      </c>
      <c r="F73" s="3" t="s">
        <v>260</v>
      </c>
      <c r="G73" s="2" t="s">
        <v>16</v>
      </c>
      <c r="H73" s="2" t="s">
        <v>33</v>
      </c>
      <c r="I73" s="2" t="s">
        <v>18</v>
      </c>
      <c r="J73" s="2" t="s">
        <v>261</v>
      </c>
      <c r="K73" s="5">
        <v>0</v>
      </c>
      <c r="L73" s="5">
        <v>0</v>
      </c>
      <c r="M73" s="5">
        <v>0</v>
      </c>
      <c r="N73" s="5">
        <v>0</v>
      </c>
      <c r="O73" s="5">
        <v>0</v>
      </c>
      <c r="P73" s="5">
        <v>1500000</v>
      </c>
      <c r="Q73" s="5">
        <f t="shared" si="1"/>
        <v>1500000</v>
      </c>
    </row>
    <row r="74" spans="1:17" ht="45" x14ac:dyDescent="0.25">
      <c r="A74" s="2">
        <v>71</v>
      </c>
      <c r="B74" s="3" t="s">
        <v>262</v>
      </c>
      <c r="C74" s="3" t="s">
        <v>263</v>
      </c>
      <c r="D74" s="2" t="s">
        <v>239</v>
      </c>
      <c r="E74" s="2" t="s">
        <v>14</v>
      </c>
      <c r="F74" s="3" t="s">
        <v>264</v>
      </c>
      <c r="G74" s="2" t="s">
        <v>16</v>
      </c>
      <c r="H74" s="2" t="s">
        <v>33</v>
      </c>
      <c r="I74" s="2" t="s">
        <v>18</v>
      </c>
      <c r="J74" s="2" t="s">
        <v>63</v>
      </c>
      <c r="K74" s="5">
        <v>0</v>
      </c>
      <c r="L74" s="5">
        <v>0</v>
      </c>
      <c r="M74" s="5">
        <v>0</v>
      </c>
      <c r="N74" s="5">
        <v>20000000</v>
      </c>
      <c r="O74" s="5">
        <v>0</v>
      </c>
      <c r="P74" s="5">
        <v>0</v>
      </c>
      <c r="Q74" s="5">
        <f t="shared" si="1"/>
        <v>20000000</v>
      </c>
    </row>
    <row r="75" spans="1:17" ht="60" x14ac:dyDescent="0.25">
      <c r="A75" s="2">
        <v>72</v>
      </c>
      <c r="B75" s="3" t="s">
        <v>265</v>
      </c>
      <c r="C75" s="3" t="s">
        <v>266</v>
      </c>
      <c r="D75" s="2" t="s">
        <v>239</v>
      </c>
      <c r="E75" s="2" t="s">
        <v>14</v>
      </c>
      <c r="F75" s="3" t="s">
        <v>267</v>
      </c>
      <c r="G75" s="2" t="s">
        <v>16</v>
      </c>
      <c r="H75" s="2" t="s">
        <v>33</v>
      </c>
      <c r="I75" s="2" t="s">
        <v>18</v>
      </c>
      <c r="J75" s="2" t="s">
        <v>90</v>
      </c>
      <c r="K75" s="5">
        <v>0</v>
      </c>
      <c r="L75" s="5">
        <v>0</v>
      </c>
      <c r="M75" s="5">
        <v>14038000</v>
      </c>
      <c r="N75" s="5">
        <v>0</v>
      </c>
      <c r="O75" s="5">
        <v>0</v>
      </c>
      <c r="P75" s="5">
        <v>0</v>
      </c>
      <c r="Q75" s="5">
        <f t="shared" si="1"/>
        <v>14038000</v>
      </c>
    </row>
    <row r="76" spans="1:17" ht="75" x14ac:dyDescent="0.25">
      <c r="A76" s="2">
        <v>73</v>
      </c>
      <c r="B76" s="3" t="s">
        <v>268</v>
      </c>
      <c r="C76" s="3" t="s">
        <v>269</v>
      </c>
      <c r="D76" s="2" t="s">
        <v>239</v>
      </c>
      <c r="E76" s="2" t="s">
        <v>14</v>
      </c>
      <c r="F76" s="3" t="s">
        <v>270</v>
      </c>
      <c r="G76" s="2" t="s">
        <v>16</v>
      </c>
      <c r="H76" s="2" t="s">
        <v>33</v>
      </c>
      <c r="I76" s="2" t="s">
        <v>18</v>
      </c>
      <c r="J76" s="2" t="s">
        <v>70</v>
      </c>
      <c r="K76" s="5">
        <v>0</v>
      </c>
      <c r="L76" s="5">
        <v>0</v>
      </c>
      <c r="M76" s="5">
        <v>0</v>
      </c>
      <c r="N76" s="5">
        <v>0</v>
      </c>
      <c r="O76" s="5">
        <v>14400000</v>
      </c>
      <c r="P76" s="5">
        <v>0</v>
      </c>
      <c r="Q76" s="5">
        <f t="shared" si="1"/>
        <v>14400000</v>
      </c>
    </row>
    <row r="77" spans="1:17" ht="75" x14ac:dyDescent="0.25">
      <c r="A77" s="2">
        <v>74</v>
      </c>
      <c r="B77" s="3" t="s">
        <v>271</v>
      </c>
      <c r="C77" s="3" t="s">
        <v>272</v>
      </c>
      <c r="D77" s="2" t="s">
        <v>239</v>
      </c>
      <c r="E77" s="2" t="s">
        <v>14</v>
      </c>
      <c r="F77" s="3" t="s">
        <v>273</v>
      </c>
      <c r="G77" s="2" t="s">
        <v>16</v>
      </c>
      <c r="H77" s="2" t="s">
        <v>33</v>
      </c>
      <c r="I77" s="2" t="s">
        <v>18</v>
      </c>
      <c r="J77" s="2" t="s">
        <v>63</v>
      </c>
      <c r="K77" s="5">
        <v>0</v>
      </c>
      <c r="L77" s="5">
        <v>0</v>
      </c>
      <c r="M77" s="5">
        <v>0</v>
      </c>
      <c r="N77" s="5">
        <v>14400000</v>
      </c>
      <c r="O77" s="5">
        <v>0</v>
      </c>
      <c r="P77" s="5">
        <v>0</v>
      </c>
      <c r="Q77" s="5">
        <f t="shared" si="1"/>
        <v>14400000</v>
      </c>
    </row>
    <row r="78" spans="1:17" ht="75" x14ac:dyDescent="0.25">
      <c r="A78" s="2">
        <v>75</v>
      </c>
      <c r="B78" s="3" t="s">
        <v>274</v>
      </c>
      <c r="C78" s="3" t="s">
        <v>275</v>
      </c>
      <c r="D78" s="2" t="s">
        <v>239</v>
      </c>
      <c r="E78" s="2" t="s">
        <v>14</v>
      </c>
      <c r="F78" s="3" t="s">
        <v>276</v>
      </c>
      <c r="G78" s="2" t="s">
        <v>16</v>
      </c>
      <c r="H78" s="2" t="s">
        <v>194</v>
      </c>
      <c r="I78" s="2" t="s">
        <v>18</v>
      </c>
      <c r="J78" s="2" t="s">
        <v>90</v>
      </c>
      <c r="K78" s="5">
        <v>0</v>
      </c>
      <c r="L78" s="5">
        <v>0</v>
      </c>
      <c r="M78" s="5">
        <v>15360000</v>
      </c>
      <c r="N78" s="5">
        <v>0</v>
      </c>
      <c r="O78" s="5">
        <v>0</v>
      </c>
      <c r="P78" s="5">
        <v>0</v>
      </c>
      <c r="Q78" s="5">
        <f t="shared" si="1"/>
        <v>15360000</v>
      </c>
    </row>
    <row r="79" spans="1:17" ht="105" x14ac:dyDescent="0.25">
      <c r="A79" s="2">
        <v>76</v>
      </c>
      <c r="B79" s="3" t="s">
        <v>277</v>
      </c>
      <c r="C79" s="3" t="s">
        <v>278</v>
      </c>
      <c r="D79" s="2" t="s">
        <v>239</v>
      </c>
      <c r="E79" s="2" t="s">
        <v>14</v>
      </c>
      <c r="F79" s="3" t="s">
        <v>279</v>
      </c>
      <c r="G79" s="2" t="s">
        <v>16</v>
      </c>
      <c r="H79" s="2" t="s">
        <v>17</v>
      </c>
      <c r="I79" s="2" t="s">
        <v>18</v>
      </c>
      <c r="J79" s="2" t="s">
        <v>90</v>
      </c>
      <c r="K79" s="5">
        <v>0</v>
      </c>
      <c r="L79" s="5">
        <v>0</v>
      </c>
      <c r="M79" s="5">
        <v>154550000</v>
      </c>
      <c r="N79" s="5">
        <v>0</v>
      </c>
      <c r="O79" s="5">
        <v>0</v>
      </c>
      <c r="P79" s="5">
        <v>0</v>
      </c>
      <c r="Q79" s="5">
        <f t="shared" si="1"/>
        <v>154550000</v>
      </c>
    </row>
    <row r="80" spans="1:17" ht="75" x14ac:dyDescent="0.25">
      <c r="A80" s="2">
        <v>77</v>
      </c>
      <c r="B80" s="3" t="s">
        <v>280</v>
      </c>
      <c r="C80" s="3" t="s">
        <v>281</v>
      </c>
      <c r="D80" s="2" t="s">
        <v>239</v>
      </c>
      <c r="E80" s="2" t="s">
        <v>14</v>
      </c>
      <c r="F80" s="3" t="s">
        <v>282</v>
      </c>
      <c r="G80" s="2" t="s">
        <v>16</v>
      </c>
      <c r="H80" s="2" t="s">
        <v>17</v>
      </c>
      <c r="I80" s="2" t="s">
        <v>18</v>
      </c>
      <c r="J80" s="2" t="s">
        <v>90</v>
      </c>
      <c r="K80" s="5">
        <v>0</v>
      </c>
      <c r="L80" s="5">
        <v>0</v>
      </c>
      <c r="M80" s="5">
        <v>63000000</v>
      </c>
      <c r="N80" s="5">
        <v>0</v>
      </c>
      <c r="O80" s="5">
        <v>0</v>
      </c>
      <c r="P80" s="5">
        <v>0</v>
      </c>
      <c r="Q80" s="5">
        <f t="shared" si="1"/>
        <v>63000000</v>
      </c>
    </row>
    <row r="81" spans="1:17" ht="45" x14ac:dyDescent="0.25">
      <c r="A81" s="2">
        <v>78</v>
      </c>
      <c r="B81" s="3" t="s">
        <v>283</v>
      </c>
      <c r="C81" s="3" t="s">
        <v>284</v>
      </c>
      <c r="D81" s="2" t="s">
        <v>239</v>
      </c>
      <c r="E81" s="2" t="s">
        <v>14</v>
      </c>
      <c r="F81" s="3" t="s">
        <v>285</v>
      </c>
      <c r="G81" s="2" t="s">
        <v>16</v>
      </c>
      <c r="H81" s="2" t="s">
        <v>17</v>
      </c>
      <c r="I81" s="2" t="s">
        <v>18</v>
      </c>
      <c r="J81" s="2" t="s">
        <v>63</v>
      </c>
      <c r="K81" s="5">
        <v>0</v>
      </c>
      <c r="L81" s="5">
        <v>0</v>
      </c>
      <c r="M81" s="5">
        <v>0</v>
      </c>
      <c r="N81" s="5">
        <v>352410000</v>
      </c>
      <c r="O81" s="5">
        <v>0</v>
      </c>
      <c r="P81" s="5">
        <v>0</v>
      </c>
      <c r="Q81" s="5">
        <f t="shared" si="1"/>
        <v>352410000</v>
      </c>
    </row>
    <row r="82" spans="1:17" ht="75" x14ac:dyDescent="0.25">
      <c r="A82" s="2">
        <v>79</v>
      </c>
      <c r="B82" s="3" t="s">
        <v>286</v>
      </c>
      <c r="C82" s="3" t="s">
        <v>287</v>
      </c>
      <c r="D82" s="2" t="s">
        <v>239</v>
      </c>
      <c r="E82" s="2" t="s">
        <v>14</v>
      </c>
      <c r="F82" s="3" t="s">
        <v>252</v>
      </c>
      <c r="G82" s="2" t="s">
        <v>16</v>
      </c>
      <c r="H82" s="2" t="s">
        <v>206</v>
      </c>
      <c r="I82" s="2" t="s">
        <v>18</v>
      </c>
      <c r="J82" s="2" t="s">
        <v>63</v>
      </c>
      <c r="K82" s="5">
        <v>0</v>
      </c>
      <c r="L82" s="5">
        <v>0</v>
      </c>
      <c r="M82" s="5">
        <v>0</v>
      </c>
      <c r="N82" s="5">
        <v>86640000</v>
      </c>
      <c r="O82" s="5">
        <v>0</v>
      </c>
      <c r="P82" s="5">
        <v>0</v>
      </c>
      <c r="Q82" s="5">
        <f t="shared" si="1"/>
        <v>86640000</v>
      </c>
    </row>
    <row r="83" spans="1:17" ht="60" x14ac:dyDescent="0.25">
      <c r="A83" s="2">
        <v>80</v>
      </c>
      <c r="B83" s="3" t="s">
        <v>288</v>
      </c>
      <c r="C83" s="3" t="s">
        <v>289</v>
      </c>
      <c r="D83" s="2" t="s">
        <v>239</v>
      </c>
      <c r="E83" s="2" t="s">
        <v>14</v>
      </c>
      <c r="F83" s="3" t="s">
        <v>290</v>
      </c>
      <c r="G83" s="2" t="s">
        <v>16</v>
      </c>
      <c r="H83" s="2" t="s">
        <v>206</v>
      </c>
      <c r="I83" s="2" t="s">
        <v>18</v>
      </c>
      <c r="J83" s="2" t="s">
        <v>90</v>
      </c>
      <c r="K83" s="5">
        <v>0</v>
      </c>
      <c r="L83" s="5">
        <v>0</v>
      </c>
      <c r="M83" s="5">
        <v>11400000</v>
      </c>
      <c r="N83" s="5">
        <v>0</v>
      </c>
      <c r="O83" s="5">
        <v>0</v>
      </c>
      <c r="P83" s="5">
        <v>0</v>
      </c>
      <c r="Q83" s="5">
        <f t="shared" si="1"/>
        <v>11400000</v>
      </c>
    </row>
    <row r="84" spans="1:17" ht="60" x14ac:dyDescent="0.25">
      <c r="A84" s="2">
        <v>81</v>
      </c>
      <c r="B84" s="3" t="s">
        <v>291</v>
      </c>
      <c r="C84" s="3" t="s">
        <v>292</v>
      </c>
      <c r="D84" s="2" t="s">
        <v>239</v>
      </c>
      <c r="E84" s="2" t="s">
        <v>14</v>
      </c>
      <c r="F84" s="3" t="s">
        <v>293</v>
      </c>
      <c r="G84" s="2" t="s">
        <v>16</v>
      </c>
      <c r="H84" s="2" t="s">
        <v>184</v>
      </c>
      <c r="I84" s="2" t="s">
        <v>18</v>
      </c>
      <c r="J84" s="2" t="s">
        <v>63</v>
      </c>
      <c r="K84" s="5">
        <v>0</v>
      </c>
      <c r="L84" s="5">
        <v>0</v>
      </c>
      <c r="M84" s="5">
        <v>0</v>
      </c>
      <c r="N84" s="5">
        <v>9500000</v>
      </c>
      <c r="O84" s="5">
        <v>0</v>
      </c>
      <c r="P84" s="5">
        <v>0</v>
      </c>
      <c r="Q84" s="5">
        <f t="shared" si="1"/>
        <v>9500000</v>
      </c>
    </row>
    <row r="85" spans="1:17" ht="60" x14ac:dyDescent="0.25">
      <c r="A85" s="2">
        <v>82</v>
      </c>
      <c r="B85" s="3" t="s">
        <v>294</v>
      </c>
      <c r="C85" s="3" t="s">
        <v>295</v>
      </c>
      <c r="D85" s="2" t="s">
        <v>239</v>
      </c>
      <c r="E85" s="2" t="s">
        <v>14</v>
      </c>
      <c r="F85" s="3" t="s">
        <v>296</v>
      </c>
      <c r="G85" s="2" t="s">
        <v>16</v>
      </c>
      <c r="H85" s="2" t="s">
        <v>184</v>
      </c>
      <c r="I85" s="2" t="s">
        <v>18</v>
      </c>
      <c r="J85" s="2" t="s">
        <v>261</v>
      </c>
      <c r="K85" s="5">
        <v>0</v>
      </c>
      <c r="L85" s="5">
        <v>0</v>
      </c>
      <c r="M85" s="5">
        <v>0</v>
      </c>
      <c r="N85" s="5">
        <v>0</v>
      </c>
      <c r="O85" s="5">
        <v>0</v>
      </c>
      <c r="P85" s="5">
        <v>16000000</v>
      </c>
      <c r="Q85" s="5">
        <f t="shared" si="1"/>
        <v>16000000</v>
      </c>
    </row>
    <row r="86" spans="1:17" ht="45" x14ac:dyDescent="0.25">
      <c r="A86" s="2">
        <v>83</v>
      </c>
      <c r="B86" s="3" t="s">
        <v>297</v>
      </c>
      <c r="C86" s="3" t="s">
        <v>298</v>
      </c>
      <c r="D86" s="2" t="s">
        <v>239</v>
      </c>
      <c r="E86" s="2" t="s">
        <v>14</v>
      </c>
      <c r="F86" s="3" t="s">
        <v>299</v>
      </c>
      <c r="G86" s="2" t="s">
        <v>16</v>
      </c>
      <c r="H86" s="2" t="s">
        <v>184</v>
      </c>
      <c r="I86" s="2" t="s">
        <v>18</v>
      </c>
      <c r="J86" s="2" t="s">
        <v>70</v>
      </c>
      <c r="K86" s="5">
        <v>0</v>
      </c>
      <c r="L86" s="5">
        <v>0</v>
      </c>
      <c r="M86" s="5">
        <v>0</v>
      </c>
      <c r="N86" s="5">
        <v>0</v>
      </c>
      <c r="O86" s="5">
        <v>7200000</v>
      </c>
      <c r="P86" s="5">
        <v>0</v>
      </c>
      <c r="Q86" s="5">
        <f t="shared" si="1"/>
        <v>7200000</v>
      </c>
    </row>
    <row r="87" spans="1:17" ht="45" x14ac:dyDescent="0.25">
      <c r="A87" s="2">
        <v>84</v>
      </c>
      <c r="B87" s="3" t="s">
        <v>300</v>
      </c>
      <c r="C87" s="3" t="s">
        <v>301</v>
      </c>
      <c r="D87" s="2" t="s">
        <v>239</v>
      </c>
      <c r="E87" s="2" t="s">
        <v>14</v>
      </c>
      <c r="F87" s="3" t="s">
        <v>302</v>
      </c>
      <c r="G87" s="2" t="s">
        <v>16</v>
      </c>
      <c r="H87" s="2" t="s">
        <v>184</v>
      </c>
      <c r="I87" s="2" t="s">
        <v>18</v>
      </c>
      <c r="J87" s="2" t="s">
        <v>261</v>
      </c>
      <c r="K87" s="5">
        <v>0</v>
      </c>
      <c r="L87" s="5">
        <v>0</v>
      </c>
      <c r="M87" s="5">
        <v>0</v>
      </c>
      <c r="N87" s="5">
        <v>0</v>
      </c>
      <c r="O87" s="5">
        <v>0</v>
      </c>
      <c r="P87" s="5">
        <v>3840000</v>
      </c>
      <c r="Q87" s="5">
        <f t="shared" si="1"/>
        <v>3840000</v>
      </c>
    </row>
    <row r="88" spans="1:17" ht="45" x14ac:dyDescent="0.25">
      <c r="A88" s="2">
        <v>85</v>
      </c>
      <c r="B88" s="3" t="s">
        <v>303</v>
      </c>
      <c r="C88" s="3" t="s">
        <v>304</v>
      </c>
      <c r="D88" s="2" t="s">
        <v>239</v>
      </c>
      <c r="E88" s="2" t="s">
        <v>14</v>
      </c>
      <c r="F88" s="3" t="s">
        <v>305</v>
      </c>
      <c r="G88" s="2" t="s">
        <v>16</v>
      </c>
      <c r="H88" s="2" t="s">
        <v>184</v>
      </c>
      <c r="I88" s="2" t="s">
        <v>18</v>
      </c>
      <c r="J88" s="2" t="s">
        <v>63</v>
      </c>
      <c r="K88" s="5">
        <v>0</v>
      </c>
      <c r="L88" s="5">
        <v>0</v>
      </c>
      <c r="M88" s="5">
        <v>0</v>
      </c>
      <c r="N88" s="5">
        <v>25000000</v>
      </c>
      <c r="O88" s="5">
        <v>0</v>
      </c>
      <c r="P88" s="5">
        <v>0</v>
      </c>
      <c r="Q88" s="5">
        <f t="shared" si="1"/>
        <v>25000000</v>
      </c>
    </row>
    <row r="89" spans="1:17" ht="60" x14ac:dyDescent="0.25">
      <c r="A89" s="2">
        <v>86</v>
      </c>
      <c r="B89" s="3" t="s">
        <v>306</v>
      </c>
      <c r="C89" s="3" t="s">
        <v>307</v>
      </c>
      <c r="D89" s="2" t="s">
        <v>239</v>
      </c>
      <c r="E89" s="2" t="s">
        <v>14</v>
      </c>
      <c r="F89" s="3" t="s">
        <v>308</v>
      </c>
      <c r="G89" s="2" t="s">
        <v>16</v>
      </c>
      <c r="H89" s="2" t="s">
        <v>184</v>
      </c>
      <c r="I89" s="2" t="s">
        <v>18</v>
      </c>
      <c r="J89" s="2" t="s">
        <v>63</v>
      </c>
      <c r="K89" s="5">
        <v>0</v>
      </c>
      <c r="L89" s="5">
        <v>0</v>
      </c>
      <c r="M89" s="5">
        <v>0</v>
      </c>
      <c r="N89" s="5">
        <v>9000000</v>
      </c>
      <c r="O89" s="5">
        <v>0</v>
      </c>
      <c r="P89" s="5">
        <v>0</v>
      </c>
      <c r="Q89" s="5">
        <f t="shared" si="1"/>
        <v>9000000</v>
      </c>
    </row>
    <row r="90" spans="1:17" ht="60" x14ac:dyDescent="0.25">
      <c r="A90" s="2">
        <v>87</v>
      </c>
      <c r="B90" s="3" t="s">
        <v>309</v>
      </c>
      <c r="C90" s="3" t="s">
        <v>310</v>
      </c>
      <c r="D90" s="2" t="s">
        <v>239</v>
      </c>
      <c r="E90" s="2" t="s">
        <v>14</v>
      </c>
      <c r="F90" s="3" t="s">
        <v>308</v>
      </c>
      <c r="G90" s="2" t="s">
        <v>16</v>
      </c>
      <c r="H90" s="2" t="s">
        <v>184</v>
      </c>
      <c r="I90" s="2" t="s">
        <v>18</v>
      </c>
      <c r="J90" s="2" t="s">
        <v>63</v>
      </c>
      <c r="K90" s="5">
        <v>0</v>
      </c>
      <c r="L90" s="5">
        <v>0</v>
      </c>
      <c r="M90" s="5">
        <v>0</v>
      </c>
      <c r="N90" s="5">
        <v>9500000</v>
      </c>
      <c r="O90" s="5">
        <v>0</v>
      </c>
      <c r="P90" s="5">
        <v>0</v>
      </c>
      <c r="Q90" s="5">
        <f t="shared" si="1"/>
        <v>9500000</v>
      </c>
    </row>
    <row r="91" spans="1:17" ht="75" x14ac:dyDescent="0.25">
      <c r="A91" s="2">
        <v>88</v>
      </c>
      <c r="B91" s="3" t="s">
        <v>311</v>
      </c>
      <c r="C91" s="3" t="s">
        <v>312</v>
      </c>
      <c r="D91" s="2" t="s">
        <v>239</v>
      </c>
      <c r="E91" s="2" t="s">
        <v>14</v>
      </c>
      <c r="F91" s="3" t="s">
        <v>313</v>
      </c>
      <c r="G91" s="2" t="s">
        <v>16</v>
      </c>
      <c r="H91" s="2" t="s">
        <v>124</v>
      </c>
      <c r="I91" s="2" t="s">
        <v>18</v>
      </c>
      <c r="J91" s="2" t="s">
        <v>63</v>
      </c>
      <c r="K91" s="5">
        <v>0</v>
      </c>
      <c r="L91" s="5">
        <v>0</v>
      </c>
      <c r="M91" s="5">
        <v>0</v>
      </c>
      <c r="N91" s="5">
        <v>15710625</v>
      </c>
      <c r="O91" s="5">
        <v>0</v>
      </c>
      <c r="P91" s="5">
        <v>0</v>
      </c>
      <c r="Q91" s="5">
        <f t="shared" si="1"/>
        <v>15710625</v>
      </c>
    </row>
    <row r="92" spans="1:17" ht="60" x14ac:dyDescent="0.25">
      <c r="A92" s="2">
        <v>89</v>
      </c>
      <c r="B92" s="3" t="s">
        <v>314</v>
      </c>
      <c r="C92" s="3" t="s">
        <v>315</v>
      </c>
      <c r="D92" s="2" t="s">
        <v>239</v>
      </c>
      <c r="E92" s="2" t="s">
        <v>14</v>
      </c>
      <c r="F92" s="3" t="s">
        <v>316</v>
      </c>
      <c r="G92" s="2" t="s">
        <v>16</v>
      </c>
      <c r="H92" s="2" t="s">
        <v>120</v>
      </c>
      <c r="I92" s="2" t="s">
        <v>18</v>
      </c>
      <c r="J92" s="2" t="s">
        <v>90</v>
      </c>
      <c r="K92" s="5">
        <v>0</v>
      </c>
      <c r="L92" s="5">
        <v>0</v>
      </c>
      <c r="M92" s="5">
        <v>25920000</v>
      </c>
      <c r="N92" s="5">
        <v>0</v>
      </c>
      <c r="O92" s="5">
        <v>0</v>
      </c>
      <c r="P92" s="5">
        <v>0</v>
      </c>
      <c r="Q92" s="5">
        <f t="shared" si="1"/>
        <v>25920000</v>
      </c>
    </row>
    <row r="93" spans="1:17" ht="60" x14ac:dyDescent="0.25">
      <c r="A93" s="2">
        <v>90</v>
      </c>
      <c r="B93" s="3" t="s">
        <v>317</v>
      </c>
      <c r="C93" s="3" t="s">
        <v>318</v>
      </c>
      <c r="D93" s="2" t="s">
        <v>239</v>
      </c>
      <c r="E93" s="2" t="s">
        <v>14</v>
      </c>
      <c r="F93" s="3" t="s">
        <v>319</v>
      </c>
      <c r="G93" s="2" t="s">
        <v>16</v>
      </c>
      <c r="H93" s="2" t="s">
        <v>206</v>
      </c>
      <c r="I93" s="2" t="s">
        <v>18</v>
      </c>
      <c r="J93" s="2" t="s">
        <v>90</v>
      </c>
      <c r="K93" s="5">
        <v>0</v>
      </c>
      <c r="L93" s="5">
        <v>0</v>
      </c>
      <c r="M93" s="5">
        <v>27360000</v>
      </c>
      <c r="N93" s="5">
        <v>0</v>
      </c>
      <c r="O93" s="5">
        <v>0</v>
      </c>
      <c r="P93" s="5">
        <v>0</v>
      </c>
      <c r="Q93" s="5">
        <f t="shared" si="1"/>
        <v>27360000</v>
      </c>
    </row>
    <row r="94" spans="1:17" ht="60" x14ac:dyDescent="0.25">
      <c r="A94" s="2">
        <v>91</v>
      </c>
      <c r="B94" s="3" t="s">
        <v>320</v>
      </c>
      <c r="C94" s="3" t="s">
        <v>321</v>
      </c>
      <c r="D94" s="2" t="s">
        <v>239</v>
      </c>
      <c r="E94" s="2" t="s">
        <v>14</v>
      </c>
      <c r="F94" s="3" t="s">
        <v>322</v>
      </c>
      <c r="G94" s="2" t="s">
        <v>16</v>
      </c>
      <c r="H94" s="2" t="s">
        <v>128</v>
      </c>
      <c r="I94" s="2" t="s">
        <v>18</v>
      </c>
      <c r="J94" s="2" t="s">
        <v>90</v>
      </c>
      <c r="K94" s="5">
        <v>0</v>
      </c>
      <c r="L94" s="5">
        <v>0</v>
      </c>
      <c r="M94" s="5">
        <v>51156000</v>
      </c>
      <c r="N94" s="5">
        <v>0</v>
      </c>
      <c r="O94" s="5">
        <v>0</v>
      </c>
      <c r="P94" s="5">
        <v>0</v>
      </c>
      <c r="Q94" s="5">
        <f t="shared" si="1"/>
        <v>51156000</v>
      </c>
    </row>
    <row r="95" spans="1:17" ht="45" x14ac:dyDescent="0.25">
      <c r="A95" s="2">
        <v>92</v>
      </c>
      <c r="B95" s="3" t="s">
        <v>323</v>
      </c>
      <c r="C95" s="3" t="s">
        <v>324</v>
      </c>
      <c r="D95" s="2" t="s">
        <v>239</v>
      </c>
      <c r="E95" s="2" t="s">
        <v>14</v>
      </c>
      <c r="F95" s="3" t="s">
        <v>325</v>
      </c>
      <c r="G95" s="2" t="s">
        <v>16</v>
      </c>
      <c r="H95" s="2" t="s">
        <v>128</v>
      </c>
      <c r="I95" s="2" t="s">
        <v>18</v>
      </c>
      <c r="J95" s="2" t="s">
        <v>90</v>
      </c>
      <c r="K95" s="5">
        <v>0</v>
      </c>
      <c r="L95" s="5">
        <v>0</v>
      </c>
      <c r="M95" s="5">
        <v>19170000</v>
      </c>
      <c r="N95" s="5">
        <v>0</v>
      </c>
      <c r="O95" s="5">
        <v>0</v>
      </c>
      <c r="P95" s="5">
        <v>0</v>
      </c>
      <c r="Q95" s="5">
        <f t="shared" si="1"/>
        <v>19170000</v>
      </c>
    </row>
    <row r="96" spans="1:17" ht="45" x14ac:dyDescent="0.25">
      <c r="A96" s="2">
        <v>93</v>
      </c>
      <c r="B96" s="3" t="s">
        <v>326</v>
      </c>
      <c r="C96" s="3" t="s">
        <v>327</v>
      </c>
      <c r="D96" s="2" t="s">
        <v>239</v>
      </c>
      <c r="E96" s="2" t="s">
        <v>14</v>
      </c>
      <c r="F96" s="3" t="s">
        <v>328</v>
      </c>
      <c r="G96" s="2" t="s">
        <v>16</v>
      </c>
      <c r="H96" s="2" t="s">
        <v>184</v>
      </c>
      <c r="I96" s="2" t="s">
        <v>18</v>
      </c>
      <c r="J96" s="2" t="s">
        <v>63</v>
      </c>
      <c r="K96" s="5">
        <v>0</v>
      </c>
      <c r="L96" s="5">
        <v>0</v>
      </c>
      <c r="M96" s="5">
        <v>0</v>
      </c>
      <c r="N96" s="5">
        <v>9500000</v>
      </c>
      <c r="O96" s="5">
        <v>0</v>
      </c>
      <c r="P96" s="5">
        <v>0</v>
      </c>
      <c r="Q96" s="5">
        <f t="shared" si="1"/>
        <v>9500000</v>
      </c>
    </row>
    <row r="97" spans="1:17" ht="45" x14ac:dyDescent="0.25">
      <c r="A97" s="2">
        <v>94</v>
      </c>
      <c r="B97" s="3" t="s">
        <v>329</v>
      </c>
      <c r="C97" s="3" t="s">
        <v>330</v>
      </c>
      <c r="D97" s="2" t="s">
        <v>239</v>
      </c>
      <c r="E97" s="2" t="s">
        <v>14</v>
      </c>
      <c r="F97" s="3" t="s">
        <v>331</v>
      </c>
      <c r="G97" s="2" t="s">
        <v>16</v>
      </c>
      <c r="H97" s="2" t="s">
        <v>184</v>
      </c>
      <c r="I97" s="2" t="s">
        <v>18</v>
      </c>
      <c r="J97" s="2" t="s">
        <v>70</v>
      </c>
      <c r="K97" s="5">
        <v>0</v>
      </c>
      <c r="L97" s="5">
        <v>0</v>
      </c>
      <c r="M97" s="5">
        <v>0</v>
      </c>
      <c r="N97" s="5">
        <v>0</v>
      </c>
      <c r="O97" s="5">
        <v>40000000</v>
      </c>
      <c r="P97" s="5">
        <v>0</v>
      </c>
      <c r="Q97" s="5">
        <f t="shared" si="1"/>
        <v>40000000</v>
      </c>
    </row>
    <row r="98" spans="1:17" ht="45" x14ac:dyDescent="0.25">
      <c r="A98" s="2">
        <v>95</v>
      </c>
      <c r="B98" s="3" t="s">
        <v>332</v>
      </c>
      <c r="C98" s="3" t="s">
        <v>333</v>
      </c>
      <c r="D98" s="2" t="s">
        <v>239</v>
      </c>
      <c r="E98" s="2" t="s">
        <v>14</v>
      </c>
      <c r="F98" s="3" t="s">
        <v>334</v>
      </c>
      <c r="G98" s="2" t="s">
        <v>16</v>
      </c>
      <c r="H98" s="2" t="s">
        <v>184</v>
      </c>
      <c r="I98" s="2" t="s">
        <v>18</v>
      </c>
      <c r="J98" s="2" t="s">
        <v>70</v>
      </c>
      <c r="K98" s="5">
        <v>0</v>
      </c>
      <c r="L98" s="5">
        <v>0</v>
      </c>
      <c r="M98" s="5">
        <v>0</v>
      </c>
      <c r="N98" s="5">
        <v>0</v>
      </c>
      <c r="O98" s="5">
        <v>5000000</v>
      </c>
      <c r="P98" s="5">
        <v>0</v>
      </c>
      <c r="Q98" s="5">
        <f t="shared" si="1"/>
        <v>5000000</v>
      </c>
    </row>
    <row r="99" spans="1:17" ht="60" x14ac:dyDescent="0.25">
      <c r="A99" s="2">
        <v>96</v>
      </c>
      <c r="B99" s="3" t="s">
        <v>335</v>
      </c>
      <c r="C99" s="3" t="s">
        <v>336</v>
      </c>
      <c r="D99" s="2" t="s">
        <v>239</v>
      </c>
      <c r="E99" s="2" t="s">
        <v>14</v>
      </c>
      <c r="F99" s="3" t="s">
        <v>337</v>
      </c>
      <c r="G99" s="2" t="s">
        <v>16</v>
      </c>
      <c r="H99" s="2" t="s">
        <v>124</v>
      </c>
      <c r="I99" s="2" t="s">
        <v>18</v>
      </c>
      <c r="J99" s="2" t="s">
        <v>63</v>
      </c>
      <c r="K99" s="5">
        <v>0</v>
      </c>
      <c r="L99" s="5">
        <v>0</v>
      </c>
      <c r="M99" s="5">
        <v>0</v>
      </c>
      <c r="N99" s="5">
        <v>13770000</v>
      </c>
      <c r="O99" s="5">
        <v>0</v>
      </c>
      <c r="P99" s="5">
        <v>0</v>
      </c>
      <c r="Q99" s="5">
        <f t="shared" si="1"/>
        <v>13770000</v>
      </c>
    </row>
    <row r="100" spans="1:17" ht="60" x14ac:dyDescent="0.25">
      <c r="A100" s="2">
        <v>97</v>
      </c>
      <c r="B100" s="3" t="s">
        <v>338</v>
      </c>
      <c r="C100" s="3" t="s">
        <v>339</v>
      </c>
      <c r="D100" s="2" t="s">
        <v>239</v>
      </c>
      <c r="E100" s="2" t="s">
        <v>14</v>
      </c>
      <c r="F100" s="3" t="s">
        <v>340</v>
      </c>
      <c r="G100" s="2" t="s">
        <v>16</v>
      </c>
      <c r="H100" s="2" t="s">
        <v>124</v>
      </c>
      <c r="I100" s="2" t="s">
        <v>18</v>
      </c>
      <c r="J100" s="2" t="s">
        <v>70</v>
      </c>
      <c r="K100" s="5">
        <v>0</v>
      </c>
      <c r="L100" s="5">
        <v>0</v>
      </c>
      <c r="M100" s="5">
        <v>0</v>
      </c>
      <c r="N100" s="5">
        <v>0</v>
      </c>
      <c r="O100" s="5">
        <v>500000</v>
      </c>
      <c r="P100" s="5">
        <v>0</v>
      </c>
      <c r="Q100" s="5">
        <f t="shared" si="1"/>
        <v>500000</v>
      </c>
    </row>
    <row r="101" spans="1:17" ht="60" x14ac:dyDescent="0.25">
      <c r="A101" s="2">
        <v>98</v>
      </c>
      <c r="B101" s="3" t="s">
        <v>341</v>
      </c>
      <c r="C101" s="3" t="s">
        <v>342</v>
      </c>
      <c r="D101" s="2" t="s">
        <v>239</v>
      </c>
      <c r="E101" s="2" t="s">
        <v>14</v>
      </c>
      <c r="F101" s="3" t="s">
        <v>343</v>
      </c>
      <c r="G101" s="2" t="s">
        <v>16</v>
      </c>
      <c r="H101" s="2" t="s">
        <v>206</v>
      </c>
      <c r="I101" s="2" t="s">
        <v>18</v>
      </c>
      <c r="J101" s="8" t="s">
        <v>70</v>
      </c>
      <c r="K101" s="5">
        <v>0</v>
      </c>
      <c r="L101" s="5">
        <v>0</v>
      </c>
      <c r="M101" s="5">
        <v>0</v>
      </c>
      <c r="N101" s="5">
        <v>0</v>
      </c>
      <c r="O101" s="5">
        <v>20520000</v>
      </c>
      <c r="P101" s="5">
        <v>0</v>
      </c>
      <c r="Q101" s="5">
        <f t="shared" si="1"/>
        <v>20520000</v>
      </c>
    </row>
    <row r="102" spans="1:17" ht="75" x14ac:dyDescent="0.25">
      <c r="A102" s="2">
        <v>99</v>
      </c>
      <c r="B102" s="3" t="s">
        <v>344</v>
      </c>
      <c r="C102" s="3" t="s">
        <v>345</v>
      </c>
      <c r="D102" s="2" t="s">
        <v>239</v>
      </c>
      <c r="E102" s="2" t="s">
        <v>14</v>
      </c>
      <c r="F102" s="3" t="s">
        <v>346</v>
      </c>
      <c r="G102" s="2" t="s">
        <v>16</v>
      </c>
      <c r="H102" s="2" t="s">
        <v>124</v>
      </c>
      <c r="I102" s="2" t="s">
        <v>18</v>
      </c>
      <c r="J102" s="2" t="s">
        <v>63</v>
      </c>
      <c r="K102" s="5">
        <v>0</v>
      </c>
      <c r="L102" s="5">
        <v>0</v>
      </c>
      <c r="M102" s="5">
        <v>0</v>
      </c>
      <c r="N102" s="5">
        <v>7977500</v>
      </c>
      <c r="O102" s="5">
        <v>0</v>
      </c>
      <c r="P102" s="5">
        <v>0</v>
      </c>
      <c r="Q102" s="5">
        <f t="shared" si="1"/>
        <v>7977500</v>
      </c>
    </row>
    <row r="103" spans="1:17" ht="60" x14ac:dyDescent="0.25">
      <c r="A103" s="2">
        <v>100</v>
      </c>
      <c r="B103" s="3" t="s">
        <v>347</v>
      </c>
      <c r="C103" s="3" t="s">
        <v>348</v>
      </c>
      <c r="D103" s="2" t="s">
        <v>239</v>
      </c>
      <c r="E103" s="2" t="s">
        <v>14</v>
      </c>
      <c r="F103" s="3" t="s">
        <v>349</v>
      </c>
      <c r="G103" s="2" t="s">
        <v>16</v>
      </c>
      <c r="H103" s="2" t="s">
        <v>206</v>
      </c>
      <c r="I103" s="2" t="s">
        <v>18</v>
      </c>
      <c r="J103" s="2" t="s">
        <v>70</v>
      </c>
      <c r="K103" s="5">
        <v>0</v>
      </c>
      <c r="L103" s="5">
        <v>0</v>
      </c>
      <c r="M103" s="5">
        <v>0</v>
      </c>
      <c r="N103" s="5">
        <v>0</v>
      </c>
      <c r="O103" s="5">
        <v>14400000</v>
      </c>
      <c r="P103" s="5">
        <v>0</v>
      </c>
      <c r="Q103" s="5">
        <f t="shared" si="1"/>
        <v>14400000</v>
      </c>
    </row>
    <row r="104" spans="1:17" ht="60" x14ac:dyDescent="0.25">
      <c r="A104" s="2">
        <v>101</v>
      </c>
      <c r="B104" s="3" t="s">
        <v>350</v>
      </c>
      <c r="C104" s="3" t="s">
        <v>351</v>
      </c>
      <c r="D104" s="2" t="s">
        <v>239</v>
      </c>
      <c r="E104" s="2" t="s">
        <v>14</v>
      </c>
      <c r="F104" s="3" t="s">
        <v>352</v>
      </c>
      <c r="G104" s="2" t="s">
        <v>16</v>
      </c>
      <c r="H104" s="2" t="s">
        <v>206</v>
      </c>
      <c r="I104" s="2" t="s">
        <v>18</v>
      </c>
      <c r="J104" s="2" t="s">
        <v>70</v>
      </c>
      <c r="K104" s="5">
        <v>0</v>
      </c>
      <c r="L104" s="5">
        <v>0</v>
      </c>
      <c r="M104" s="5">
        <v>0</v>
      </c>
      <c r="N104" s="5">
        <v>0</v>
      </c>
      <c r="O104" s="5">
        <v>20520000</v>
      </c>
      <c r="P104" s="5">
        <v>0</v>
      </c>
      <c r="Q104" s="5">
        <f t="shared" si="1"/>
        <v>20520000</v>
      </c>
    </row>
    <row r="105" spans="1:17" ht="75" x14ac:dyDescent="0.25">
      <c r="A105" s="2">
        <v>102</v>
      </c>
      <c r="B105" s="3" t="s">
        <v>353</v>
      </c>
      <c r="C105" s="3" t="s">
        <v>354</v>
      </c>
      <c r="D105" s="2" t="s">
        <v>239</v>
      </c>
      <c r="E105" s="2" t="s">
        <v>14</v>
      </c>
      <c r="F105" s="3" t="s">
        <v>346</v>
      </c>
      <c r="G105" s="2" t="s">
        <v>16</v>
      </c>
      <c r="H105" s="2" t="s">
        <v>124</v>
      </c>
      <c r="I105" s="2" t="s">
        <v>18</v>
      </c>
      <c r="J105" s="2" t="s">
        <v>63</v>
      </c>
      <c r="K105" s="5">
        <v>0</v>
      </c>
      <c r="L105" s="5">
        <v>0</v>
      </c>
      <c r="M105" s="5">
        <v>0</v>
      </c>
      <c r="N105" s="5">
        <v>7977500</v>
      </c>
      <c r="O105" s="5">
        <v>0</v>
      </c>
      <c r="P105" s="5">
        <v>0</v>
      </c>
      <c r="Q105" s="5">
        <f t="shared" si="1"/>
        <v>7977500</v>
      </c>
    </row>
    <row r="106" spans="1:17" ht="75" x14ac:dyDescent="0.25">
      <c r="A106" s="2">
        <v>103</v>
      </c>
      <c r="B106" s="3" t="s">
        <v>355</v>
      </c>
      <c r="C106" s="3" t="s">
        <v>356</v>
      </c>
      <c r="D106" s="2" t="s">
        <v>239</v>
      </c>
      <c r="E106" s="2" t="s">
        <v>14</v>
      </c>
      <c r="F106" s="3" t="s">
        <v>346</v>
      </c>
      <c r="G106" s="2" t="s">
        <v>16</v>
      </c>
      <c r="H106" s="2" t="s">
        <v>124</v>
      </c>
      <c r="I106" s="2" t="s">
        <v>18</v>
      </c>
      <c r="J106" s="2" t="s">
        <v>70</v>
      </c>
      <c r="K106" s="5">
        <v>0</v>
      </c>
      <c r="L106" s="5">
        <v>0</v>
      </c>
      <c r="M106" s="5">
        <v>0</v>
      </c>
      <c r="N106" s="5">
        <v>0</v>
      </c>
      <c r="O106" s="5">
        <v>8977500</v>
      </c>
      <c r="P106" s="5">
        <v>0</v>
      </c>
      <c r="Q106" s="5">
        <f t="shared" si="1"/>
        <v>8977500</v>
      </c>
    </row>
    <row r="107" spans="1:17" ht="45" x14ac:dyDescent="0.25">
      <c r="A107" s="2">
        <v>104</v>
      </c>
      <c r="B107" s="3" t="s">
        <v>357</v>
      </c>
      <c r="C107" s="3" t="s">
        <v>358</v>
      </c>
      <c r="D107" s="2" t="s">
        <v>239</v>
      </c>
      <c r="E107" s="2" t="s">
        <v>14</v>
      </c>
      <c r="F107" s="3" t="s">
        <v>359</v>
      </c>
      <c r="G107" s="2" t="s">
        <v>16</v>
      </c>
      <c r="H107" s="2" t="s">
        <v>33</v>
      </c>
      <c r="I107" s="2" t="s">
        <v>18</v>
      </c>
      <c r="J107" s="2" t="s">
        <v>63</v>
      </c>
      <c r="K107" s="5">
        <v>0</v>
      </c>
      <c r="L107" s="5">
        <v>0</v>
      </c>
      <c r="M107" s="5">
        <v>0</v>
      </c>
      <c r="N107" s="5">
        <v>43149000</v>
      </c>
      <c r="O107" s="5">
        <v>0</v>
      </c>
      <c r="P107" s="5">
        <v>0</v>
      </c>
      <c r="Q107" s="5">
        <f t="shared" si="1"/>
        <v>43149000</v>
      </c>
    </row>
    <row r="108" spans="1:17" ht="45" x14ac:dyDescent="0.25">
      <c r="A108" s="2">
        <v>105</v>
      </c>
      <c r="B108" s="3" t="s">
        <v>360</v>
      </c>
      <c r="C108" s="3" t="s">
        <v>361</v>
      </c>
      <c r="D108" s="2" t="s">
        <v>239</v>
      </c>
      <c r="E108" s="2" t="s">
        <v>14</v>
      </c>
      <c r="F108" s="3" t="s">
        <v>264</v>
      </c>
      <c r="G108" s="2" t="s">
        <v>16</v>
      </c>
      <c r="H108" s="2" t="s">
        <v>58</v>
      </c>
      <c r="I108" s="2" t="s">
        <v>18</v>
      </c>
      <c r="J108" s="2" t="s">
        <v>63</v>
      </c>
      <c r="K108" s="5">
        <v>0</v>
      </c>
      <c r="L108" s="5">
        <v>0</v>
      </c>
      <c r="M108" s="5">
        <v>0</v>
      </c>
      <c r="N108" s="5">
        <v>20000000</v>
      </c>
      <c r="O108" s="5">
        <v>0</v>
      </c>
      <c r="P108" s="5">
        <v>0</v>
      </c>
      <c r="Q108" s="5">
        <f t="shared" si="1"/>
        <v>20000000</v>
      </c>
    </row>
    <row r="109" spans="1:17" ht="60" x14ac:dyDescent="0.25">
      <c r="A109" s="2">
        <v>106</v>
      </c>
      <c r="B109" s="3" t="s">
        <v>362</v>
      </c>
      <c r="C109" s="3" t="s">
        <v>363</v>
      </c>
      <c r="D109" s="2" t="s">
        <v>239</v>
      </c>
      <c r="E109" s="2" t="s">
        <v>14</v>
      </c>
      <c r="F109" s="3" t="s">
        <v>264</v>
      </c>
      <c r="G109" s="2" t="s">
        <v>16</v>
      </c>
      <c r="H109" s="2" t="s">
        <v>124</v>
      </c>
      <c r="I109" s="2" t="s">
        <v>18</v>
      </c>
      <c r="J109" s="2" t="s">
        <v>70</v>
      </c>
      <c r="K109" s="5">
        <v>0</v>
      </c>
      <c r="L109" s="5">
        <v>0</v>
      </c>
      <c r="M109" s="5">
        <v>0</v>
      </c>
      <c r="N109" s="5">
        <v>0</v>
      </c>
      <c r="O109" s="5">
        <v>44000000</v>
      </c>
      <c r="P109" s="5">
        <v>0</v>
      </c>
      <c r="Q109" s="5">
        <f t="shared" si="1"/>
        <v>44000000</v>
      </c>
    </row>
    <row r="110" spans="1:17" ht="60" x14ac:dyDescent="0.25">
      <c r="A110" s="2">
        <v>107</v>
      </c>
      <c r="B110" s="3" t="s">
        <v>364</v>
      </c>
      <c r="C110" s="3" t="s">
        <v>365</v>
      </c>
      <c r="D110" s="2" t="s">
        <v>239</v>
      </c>
      <c r="E110" s="2" t="s">
        <v>14</v>
      </c>
      <c r="F110" s="3" t="s">
        <v>264</v>
      </c>
      <c r="G110" s="2" t="s">
        <v>16</v>
      </c>
      <c r="H110" s="2" t="s">
        <v>194</v>
      </c>
      <c r="I110" s="2" t="s">
        <v>18</v>
      </c>
      <c r="J110" s="2" t="s">
        <v>70</v>
      </c>
      <c r="K110" s="5">
        <v>0</v>
      </c>
      <c r="L110" s="5">
        <v>0</v>
      </c>
      <c r="M110" s="5">
        <v>0</v>
      </c>
      <c r="N110" s="5">
        <v>0</v>
      </c>
      <c r="O110" s="5">
        <v>50282910</v>
      </c>
      <c r="P110" s="5">
        <v>0</v>
      </c>
      <c r="Q110" s="5">
        <f t="shared" si="1"/>
        <v>50282910</v>
      </c>
    </row>
    <row r="111" spans="1:17" ht="45" x14ac:dyDescent="0.25">
      <c r="A111" s="2">
        <v>108</v>
      </c>
      <c r="B111" s="3" t="s">
        <v>366</v>
      </c>
      <c r="C111" s="3" t="s">
        <v>367</v>
      </c>
      <c r="D111" s="2" t="s">
        <v>239</v>
      </c>
      <c r="E111" s="2" t="s">
        <v>14</v>
      </c>
      <c r="F111" s="3" t="s">
        <v>264</v>
      </c>
      <c r="G111" s="2" t="s">
        <v>16</v>
      </c>
      <c r="H111" s="2" t="s">
        <v>233</v>
      </c>
      <c r="I111" s="2" t="s">
        <v>18</v>
      </c>
      <c r="J111" s="2" t="s">
        <v>70</v>
      </c>
      <c r="K111" s="5">
        <v>0</v>
      </c>
      <c r="L111" s="5">
        <v>0</v>
      </c>
      <c r="M111" s="5">
        <v>0</v>
      </c>
      <c r="N111" s="5">
        <v>0</v>
      </c>
      <c r="O111" s="5">
        <v>20000000</v>
      </c>
      <c r="P111" s="5">
        <v>0</v>
      </c>
      <c r="Q111" s="5">
        <f t="shared" si="1"/>
        <v>20000000</v>
      </c>
    </row>
    <row r="112" spans="1:17" ht="60" x14ac:dyDescent="0.25">
      <c r="A112" s="2">
        <v>109</v>
      </c>
      <c r="B112" s="3" t="s">
        <v>368</v>
      </c>
      <c r="C112" s="3" t="s">
        <v>369</v>
      </c>
      <c r="D112" s="2" t="s">
        <v>239</v>
      </c>
      <c r="E112" s="2" t="s">
        <v>14</v>
      </c>
      <c r="F112" s="3" t="s">
        <v>264</v>
      </c>
      <c r="G112" s="2" t="s">
        <v>16</v>
      </c>
      <c r="H112" s="2" t="s">
        <v>138</v>
      </c>
      <c r="I112" s="2" t="s">
        <v>18</v>
      </c>
      <c r="J112" s="2" t="s">
        <v>63</v>
      </c>
      <c r="K112" s="5">
        <v>0</v>
      </c>
      <c r="L112" s="5">
        <v>0</v>
      </c>
      <c r="M112" s="5">
        <v>0</v>
      </c>
      <c r="N112" s="5">
        <v>43625000</v>
      </c>
      <c r="O112" s="5">
        <v>0</v>
      </c>
      <c r="P112" s="5">
        <v>0</v>
      </c>
      <c r="Q112" s="5">
        <f t="shared" si="1"/>
        <v>43625000</v>
      </c>
    </row>
    <row r="113" spans="1:17" ht="45" x14ac:dyDescent="0.25">
      <c r="A113" s="2">
        <v>110</v>
      </c>
      <c r="B113" s="3" t="s">
        <v>370</v>
      </c>
      <c r="C113" s="3" t="s">
        <v>371</v>
      </c>
      <c r="D113" s="2" t="s">
        <v>239</v>
      </c>
      <c r="E113" s="2" t="s">
        <v>14</v>
      </c>
      <c r="F113" s="3" t="s">
        <v>264</v>
      </c>
      <c r="G113" s="2" t="s">
        <v>16</v>
      </c>
      <c r="H113" s="2" t="s">
        <v>372</v>
      </c>
      <c r="I113" s="2" t="s">
        <v>18</v>
      </c>
      <c r="J113" s="2" t="s">
        <v>70</v>
      </c>
      <c r="K113" s="5">
        <v>0</v>
      </c>
      <c r="L113" s="5">
        <v>0</v>
      </c>
      <c r="M113" s="5">
        <v>0</v>
      </c>
      <c r="N113" s="5">
        <v>0</v>
      </c>
      <c r="O113" s="5">
        <v>60000000</v>
      </c>
      <c r="P113" s="5">
        <v>0</v>
      </c>
      <c r="Q113" s="5">
        <f t="shared" si="1"/>
        <v>60000000</v>
      </c>
    </row>
    <row r="114" spans="1:17" ht="45" x14ac:dyDescent="0.25">
      <c r="A114" s="2">
        <v>111</v>
      </c>
      <c r="B114" s="3" t="s">
        <v>373</v>
      </c>
      <c r="C114" s="3" t="s">
        <v>374</v>
      </c>
      <c r="D114" s="2" t="s">
        <v>239</v>
      </c>
      <c r="E114" s="2" t="s">
        <v>14</v>
      </c>
      <c r="F114" s="3" t="s">
        <v>264</v>
      </c>
      <c r="G114" s="2" t="s">
        <v>16</v>
      </c>
      <c r="H114" s="2" t="s">
        <v>184</v>
      </c>
      <c r="I114" s="2" t="s">
        <v>18</v>
      </c>
      <c r="J114" s="2" t="s">
        <v>63</v>
      </c>
      <c r="K114" s="5">
        <v>0</v>
      </c>
      <c r="L114" s="5">
        <v>0</v>
      </c>
      <c r="M114" s="5">
        <v>0</v>
      </c>
      <c r="N114" s="5">
        <v>20000000</v>
      </c>
      <c r="O114" s="5">
        <v>0</v>
      </c>
      <c r="P114" s="5">
        <v>0</v>
      </c>
      <c r="Q114" s="5">
        <f t="shared" si="1"/>
        <v>20000000</v>
      </c>
    </row>
    <row r="115" spans="1:17" ht="45" x14ac:dyDescent="0.25">
      <c r="A115" s="2">
        <v>112</v>
      </c>
      <c r="B115" s="3" t="s">
        <v>375</v>
      </c>
      <c r="C115" s="3" t="s">
        <v>376</v>
      </c>
      <c r="D115" s="2" t="s">
        <v>239</v>
      </c>
      <c r="E115" s="2" t="s">
        <v>14</v>
      </c>
      <c r="F115" s="3" t="s">
        <v>264</v>
      </c>
      <c r="G115" s="2" t="s">
        <v>16</v>
      </c>
      <c r="H115" s="2" t="s">
        <v>124</v>
      </c>
      <c r="I115" s="2" t="s">
        <v>18</v>
      </c>
      <c r="J115" s="2" t="s">
        <v>63</v>
      </c>
      <c r="K115" s="5">
        <v>0</v>
      </c>
      <c r="L115" s="5">
        <v>0</v>
      </c>
      <c r="M115" s="5">
        <v>0</v>
      </c>
      <c r="N115" s="5">
        <v>20000000</v>
      </c>
      <c r="O115" s="5">
        <v>0</v>
      </c>
      <c r="P115" s="5">
        <v>0</v>
      </c>
      <c r="Q115" s="5">
        <f t="shared" si="1"/>
        <v>20000000</v>
      </c>
    </row>
    <row r="116" spans="1:17" ht="60" x14ac:dyDescent="0.25">
      <c r="A116" s="2">
        <v>113</v>
      </c>
      <c r="B116" s="3" t="s">
        <v>377</v>
      </c>
      <c r="C116" s="3" t="s">
        <v>378</v>
      </c>
      <c r="D116" s="2" t="s">
        <v>239</v>
      </c>
      <c r="E116" s="2" t="s">
        <v>14</v>
      </c>
      <c r="F116" s="3" t="s">
        <v>264</v>
      </c>
      <c r="G116" s="2" t="s">
        <v>16</v>
      </c>
      <c r="H116" s="2" t="s">
        <v>224</v>
      </c>
      <c r="I116" s="2" t="s">
        <v>18</v>
      </c>
      <c r="J116" s="2" t="s">
        <v>70</v>
      </c>
      <c r="K116" s="5">
        <v>0</v>
      </c>
      <c r="L116" s="5">
        <v>0</v>
      </c>
      <c r="M116" s="5">
        <v>0</v>
      </c>
      <c r="N116" s="5">
        <v>0</v>
      </c>
      <c r="O116" s="5">
        <v>44000000</v>
      </c>
      <c r="P116" s="5">
        <v>0</v>
      </c>
      <c r="Q116" s="5">
        <f t="shared" si="1"/>
        <v>44000000</v>
      </c>
    </row>
    <row r="117" spans="1:17" ht="45" x14ac:dyDescent="0.25">
      <c r="A117" s="2">
        <v>114</v>
      </c>
      <c r="B117" s="3" t="s">
        <v>379</v>
      </c>
      <c r="C117" s="3" t="s">
        <v>380</v>
      </c>
      <c r="D117" s="2" t="s">
        <v>239</v>
      </c>
      <c r="E117" s="2" t="s">
        <v>14</v>
      </c>
      <c r="F117" s="3" t="s">
        <v>264</v>
      </c>
      <c r="G117" s="2" t="s">
        <v>16</v>
      </c>
      <c r="H117" s="2" t="s">
        <v>120</v>
      </c>
      <c r="I117" s="2" t="s">
        <v>18</v>
      </c>
      <c r="J117" s="2" t="s">
        <v>63</v>
      </c>
      <c r="K117" s="5">
        <v>0</v>
      </c>
      <c r="L117" s="5">
        <v>0</v>
      </c>
      <c r="M117" s="5">
        <v>0</v>
      </c>
      <c r="N117" s="5">
        <v>27350000</v>
      </c>
      <c r="O117" s="5">
        <v>0</v>
      </c>
      <c r="P117" s="5">
        <v>0</v>
      </c>
      <c r="Q117" s="5">
        <f t="shared" si="1"/>
        <v>27350000</v>
      </c>
    </row>
    <row r="118" spans="1:17" ht="45" x14ac:dyDescent="0.25">
      <c r="A118" s="2">
        <v>115</v>
      </c>
      <c r="B118" s="3" t="s">
        <v>381</v>
      </c>
      <c r="C118" s="3" t="s">
        <v>382</v>
      </c>
      <c r="D118" s="2" t="s">
        <v>239</v>
      </c>
      <c r="E118" s="2" t="s">
        <v>14</v>
      </c>
      <c r="F118" s="3" t="s">
        <v>264</v>
      </c>
      <c r="G118" s="2" t="s">
        <v>16</v>
      </c>
      <c r="H118" s="2" t="s">
        <v>224</v>
      </c>
      <c r="I118" s="2" t="s">
        <v>18</v>
      </c>
      <c r="J118" s="2" t="s">
        <v>63</v>
      </c>
      <c r="K118" s="5">
        <v>0</v>
      </c>
      <c r="L118" s="5">
        <v>0</v>
      </c>
      <c r="M118" s="5">
        <v>0</v>
      </c>
      <c r="N118" s="5">
        <v>20000000</v>
      </c>
      <c r="O118" s="5">
        <v>0</v>
      </c>
      <c r="P118" s="5">
        <v>0</v>
      </c>
      <c r="Q118" s="5">
        <f t="shared" si="1"/>
        <v>20000000</v>
      </c>
    </row>
    <row r="119" spans="1:17" ht="60" x14ac:dyDescent="0.25">
      <c r="A119" s="2">
        <v>116</v>
      </c>
      <c r="B119" s="3" t="s">
        <v>383</v>
      </c>
      <c r="C119" s="3" t="s">
        <v>384</v>
      </c>
      <c r="D119" s="2" t="s">
        <v>239</v>
      </c>
      <c r="E119" s="2" t="s">
        <v>14</v>
      </c>
      <c r="F119" s="3" t="s">
        <v>264</v>
      </c>
      <c r="G119" s="2" t="s">
        <v>16</v>
      </c>
      <c r="H119" s="2" t="s">
        <v>113</v>
      </c>
      <c r="I119" s="2" t="s">
        <v>18</v>
      </c>
      <c r="J119" s="2" t="s">
        <v>63</v>
      </c>
      <c r="K119" s="5">
        <v>0</v>
      </c>
      <c r="L119" s="5">
        <v>0</v>
      </c>
      <c r="M119" s="5">
        <v>0</v>
      </c>
      <c r="N119" s="5">
        <v>31512000</v>
      </c>
      <c r="O119" s="5">
        <v>0</v>
      </c>
      <c r="P119" s="5">
        <v>0</v>
      </c>
      <c r="Q119" s="5">
        <f t="shared" si="1"/>
        <v>31512000</v>
      </c>
    </row>
    <row r="120" spans="1:17" ht="45" x14ac:dyDescent="0.25">
      <c r="A120" s="2">
        <v>117</v>
      </c>
      <c r="B120" s="3" t="s">
        <v>385</v>
      </c>
      <c r="C120" s="3" t="s">
        <v>386</v>
      </c>
      <c r="D120" s="2" t="s">
        <v>239</v>
      </c>
      <c r="E120" s="2" t="s">
        <v>14</v>
      </c>
      <c r="F120" s="3" t="s">
        <v>264</v>
      </c>
      <c r="G120" s="2" t="s">
        <v>16</v>
      </c>
      <c r="H120" s="2" t="s">
        <v>113</v>
      </c>
      <c r="I120" s="2" t="s">
        <v>18</v>
      </c>
      <c r="J120" s="2" t="s">
        <v>70</v>
      </c>
      <c r="K120" s="5">
        <v>0</v>
      </c>
      <c r="L120" s="5">
        <v>0</v>
      </c>
      <c r="M120" s="5">
        <v>0</v>
      </c>
      <c r="N120" s="5">
        <v>0</v>
      </c>
      <c r="O120" s="5">
        <v>102792000</v>
      </c>
      <c r="P120" s="5">
        <v>0</v>
      </c>
      <c r="Q120" s="5">
        <f t="shared" si="1"/>
        <v>102792000</v>
      </c>
    </row>
    <row r="121" spans="1:17" ht="45" x14ac:dyDescent="0.25">
      <c r="A121" s="2">
        <v>118</v>
      </c>
      <c r="B121" s="3" t="s">
        <v>387</v>
      </c>
      <c r="C121" s="3" t="s">
        <v>388</v>
      </c>
      <c r="D121" s="2" t="s">
        <v>239</v>
      </c>
      <c r="E121" s="2" t="s">
        <v>14</v>
      </c>
      <c r="F121" s="3" t="s">
        <v>264</v>
      </c>
      <c r="G121" s="2" t="s">
        <v>16</v>
      </c>
      <c r="H121" s="2" t="s">
        <v>214</v>
      </c>
      <c r="I121" s="2" t="s">
        <v>18</v>
      </c>
      <c r="J121" s="2" t="s">
        <v>90</v>
      </c>
      <c r="K121" s="5">
        <v>0</v>
      </c>
      <c r="L121" s="5">
        <v>0</v>
      </c>
      <c r="M121" s="5">
        <v>20000000</v>
      </c>
      <c r="N121" s="5">
        <v>0</v>
      </c>
      <c r="O121" s="5">
        <v>0</v>
      </c>
      <c r="P121" s="5">
        <v>0</v>
      </c>
      <c r="Q121" s="5">
        <f t="shared" si="1"/>
        <v>20000000</v>
      </c>
    </row>
    <row r="122" spans="1:17" ht="45" x14ac:dyDescent="0.25">
      <c r="A122" s="2">
        <v>119</v>
      </c>
      <c r="B122" s="3" t="s">
        <v>389</v>
      </c>
      <c r="C122" s="3" t="s">
        <v>390</v>
      </c>
      <c r="D122" s="2" t="s">
        <v>239</v>
      </c>
      <c r="E122" s="2" t="s">
        <v>14</v>
      </c>
      <c r="F122" s="3" t="s">
        <v>264</v>
      </c>
      <c r="G122" s="2" t="s">
        <v>16</v>
      </c>
      <c r="H122" s="2" t="s">
        <v>210</v>
      </c>
      <c r="I122" s="2" t="s">
        <v>18</v>
      </c>
      <c r="J122" s="2" t="s">
        <v>63</v>
      </c>
      <c r="K122" s="5">
        <v>0</v>
      </c>
      <c r="L122" s="5">
        <v>0</v>
      </c>
      <c r="M122" s="5">
        <v>0</v>
      </c>
      <c r="N122" s="5">
        <v>20533000</v>
      </c>
      <c r="O122" s="5">
        <v>0</v>
      </c>
      <c r="P122" s="5">
        <v>0</v>
      </c>
      <c r="Q122" s="5">
        <f t="shared" si="1"/>
        <v>20533000</v>
      </c>
    </row>
    <row r="123" spans="1:17" ht="60" x14ac:dyDescent="0.25">
      <c r="A123" s="2">
        <v>120</v>
      </c>
      <c r="B123" s="3" t="s">
        <v>391</v>
      </c>
      <c r="C123" s="3" t="s">
        <v>392</v>
      </c>
      <c r="D123" s="2" t="s">
        <v>239</v>
      </c>
      <c r="E123" s="2" t="s">
        <v>14</v>
      </c>
      <c r="F123" s="3" t="s">
        <v>264</v>
      </c>
      <c r="G123" s="2" t="s">
        <v>16</v>
      </c>
      <c r="H123" s="2" t="s">
        <v>124</v>
      </c>
      <c r="I123" s="2" t="s">
        <v>18</v>
      </c>
      <c r="J123" s="2" t="s">
        <v>63</v>
      </c>
      <c r="K123" s="5">
        <v>0</v>
      </c>
      <c r="L123" s="5">
        <v>0</v>
      </c>
      <c r="M123" s="5">
        <v>0</v>
      </c>
      <c r="N123" s="5">
        <v>52080000</v>
      </c>
      <c r="O123" s="5">
        <v>0</v>
      </c>
      <c r="P123" s="5">
        <v>0</v>
      </c>
      <c r="Q123" s="5">
        <f t="shared" si="1"/>
        <v>52080000</v>
      </c>
    </row>
    <row r="124" spans="1:17" ht="45" x14ac:dyDescent="0.25">
      <c r="A124" s="2">
        <v>121</v>
      </c>
      <c r="B124" s="3" t="s">
        <v>393</v>
      </c>
      <c r="C124" s="3" t="s">
        <v>394</v>
      </c>
      <c r="D124" s="2" t="s">
        <v>239</v>
      </c>
      <c r="E124" s="2" t="s">
        <v>14</v>
      </c>
      <c r="F124" s="3" t="s">
        <v>264</v>
      </c>
      <c r="G124" s="2" t="s">
        <v>16</v>
      </c>
      <c r="H124" s="2" t="s">
        <v>33</v>
      </c>
      <c r="I124" s="2" t="s">
        <v>18</v>
      </c>
      <c r="J124" s="2" t="s">
        <v>63</v>
      </c>
      <c r="K124" s="5">
        <v>0</v>
      </c>
      <c r="L124" s="5">
        <v>0</v>
      </c>
      <c r="M124" s="5">
        <v>0</v>
      </c>
      <c r="N124" s="5">
        <v>20000000</v>
      </c>
      <c r="O124" s="5">
        <v>0</v>
      </c>
      <c r="P124" s="5">
        <v>0</v>
      </c>
      <c r="Q124" s="5">
        <f t="shared" si="1"/>
        <v>20000000</v>
      </c>
    </row>
    <row r="125" spans="1:17" ht="45" x14ac:dyDescent="0.25">
      <c r="A125" s="2">
        <v>122</v>
      </c>
      <c r="B125" s="3" t="s">
        <v>395</v>
      </c>
      <c r="C125" s="3" t="s">
        <v>396</v>
      </c>
      <c r="D125" s="2" t="s">
        <v>239</v>
      </c>
      <c r="E125" s="2" t="s">
        <v>14</v>
      </c>
      <c r="F125" s="3" t="s">
        <v>397</v>
      </c>
      <c r="G125" s="2" t="s">
        <v>16</v>
      </c>
      <c r="H125" s="2" t="s">
        <v>33</v>
      </c>
      <c r="I125" s="2" t="s">
        <v>18</v>
      </c>
      <c r="J125" s="2" t="s">
        <v>63</v>
      </c>
      <c r="K125" s="5">
        <v>0</v>
      </c>
      <c r="L125" s="5">
        <v>0</v>
      </c>
      <c r="M125" s="5">
        <v>0</v>
      </c>
      <c r="N125" s="5">
        <v>32000000</v>
      </c>
      <c r="O125" s="5">
        <v>0</v>
      </c>
      <c r="P125" s="5">
        <v>0</v>
      </c>
      <c r="Q125" s="5">
        <f t="shared" si="1"/>
        <v>32000000</v>
      </c>
    </row>
    <row r="126" spans="1:17" ht="45" x14ac:dyDescent="0.25">
      <c r="A126" s="2">
        <v>123</v>
      </c>
      <c r="B126" s="3" t="s">
        <v>398</v>
      </c>
      <c r="C126" s="3" t="s">
        <v>399</v>
      </c>
      <c r="D126" s="2" t="s">
        <v>239</v>
      </c>
      <c r="E126" s="2" t="s">
        <v>14</v>
      </c>
      <c r="F126" s="3" t="s">
        <v>400</v>
      </c>
      <c r="G126" s="2" t="s">
        <v>16</v>
      </c>
      <c r="H126" s="2" t="s">
        <v>206</v>
      </c>
      <c r="I126" s="2" t="s">
        <v>18</v>
      </c>
      <c r="J126" s="2" t="s">
        <v>70</v>
      </c>
      <c r="K126" s="5">
        <v>0</v>
      </c>
      <c r="L126" s="5">
        <v>0</v>
      </c>
      <c r="M126" s="5">
        <v>0</v>
      </c>
      <c r="N126" s="5">
        <v>0</v>
      </c>
      <c r="O126" s="5">
        <v>10500000</v>
      </c>
      <c r="P126" s="5">
        <v>0</v>
      </c>
      <c r="Q126" s="5">
        <f t="shared" si="1"/>
        <v>10500000</v>
      </c>
    </row>
    <row r="127" spans="1:17" ht="45" x14ac:dyDescent="0.25">
      <c r="A127" s="2">
        <v>124</v>
      </c>
      <c r="B127" s="3" t="s">
        <v>401</v>
      </c>
      <c r="C127" s="3" t="s">
        <v>402</v>
      </c>
      <c r="D127" s="2" t="s">
        <v>239</v>
      </c>
      <c r="E127" s="2" t="s">
        <v>14</v>
      </c>
      <c r="F127" s="3" t="s">
        <v>403</v>
      </c>
      <c r="G127" s="2" t="s">
        <v>16</v>
      </c>
      <c r="H127" s="2" t="s">
        <v>404</v>
      </c>
      <c r="I127" s="2" t="s">
        <v>18</v>
      </c>
      <c r="J127" s="2" t="s">
        <v>261</v>
      </c>
      <c r="K127" s="5">
        <v>0</v>
      </c>
      <c r="L127" s="5">
        <v>0</v>
      </c>
      <c r="M127" s="5">
        <v>0</v>
      </c>
      <c r="N127" s="5">
        <v>0</v>
      </c>
      <c r="O127" s="5">
        <v>0</v>
      </c>
      <c r="P127" s="5">
        <v>32400000</v>
      </c>
      <c r="Q127" s="5">
        <f t="shared" si="1"/>
        <v>32400000</v>
      </c>
    </row>
    <row r="128" spans="1:17" ht="30" x14ac:dyDescent="0.25">
      <c r="A128" s="2">
        <v>125</v>
      </c>
      <c r="B128" s="3" t="s">
        <v>405</v>
      </c>
      <c r="C128" s="3" t="s">
        <v>406</v>
      </c>
      <c r="D128" s="2" t="s">
        <v>239</v>
      </c>
      <c r="E128" s="2" t="s">
        <v>14</v>
      </c>
      <c r="F128" s="3" t="s">
        <v>407</v>
      </c>
      <c r="G128" s="2" t="s">
        <v>16</v>
      </c>
      <c r="H128" s="2" t="s">
        <v>120</v>
      </c>
      <c r="I128" s="2" t="s">
        <v>18</v>
      </c>
      <c r="J128" s="2" t="s">
        <v>90</v>
      </c>
      <c r="K128" s="5">
        <v>0</v>
      </c>
      <c r="L128" s="5">
        <v>0</v>
      </c>
      <c r="M128" s="5">
        <v>22242160</v>
      </c>
      <c r="N128" s="5">
        <v>0</v>
      </c>
      <c r="O128" s="5">
        <v>0</v>
      </c>
      <c r="P128" s="5">
        <v>0</v>
      </c>
      <c r="Q128" s="5">
        <f t="shared" si="1"/>
        <v>22242160</v>
      </c>
    </row>
    <row r="129" spans="1:17" ht="60" x14ac:dyDescent="0.25">
      <c r="A129" s="2">
        <v>126</v>
      </c>
      <c r="B129" s="3" t="s">
        <v>408</v>
      </c>
      <c r="C129" s="3" t="s">
        <v>409</v>
      </c>
      <c r="D129" s="2" t="s">
        <v>239</v>
      </c>
      <c r="E129" s="2" t="s">
        <v>14</v>
      </c>
      <c r="F129" s="3" t="s">
        <v>410</v>
      </c>
      <c r="G129" s="2" t="s">
        <v>16</v>
      </c>
      <c r="H129" s="2" t="s">
        <v>206</v>
      </c>
      <c r="I129" s="2" t="s">
        <v>18</v>
      </c>
      <c r="J129" s="2" t="s">
        <v>90</v>
      </c>
      <c r="K129" s="5">
        <v>0</v>
      </c>
      <c r="L129" s="5">
        <v>0</v>
      </c>
      <c r="M129" s="5">
        <v>5400000</v>
      </c>
      <c r="N129" s="5">
        <v>0</v>
      </c>
      <c r="O129" s="5">
        <v>0</v>
      </c>
      <c r="P129" s="5">
        <v>0</v>
      </c>
      <c r="Q129" s="5">
        <f t="shared" si="1"/>
        <v>5400000</v>
      </c>
    </row>
    <row r="130" spans="1:17" ht="60" x14ac:dyDescent="0.25">
      <c r="A130" s="2">
        <v>127</v>
      </c>
      <c r="B130" s="3" t="s">
        <v>411</v>
      </c>
      <c r="C130" s="3" t="s">
        <v>412</v>
      </c>
      <c r="D130" s="2" t="s">
        <v>239</v>
      </c>
      <c r="E130" s="2" t="s">
        <v>14</v>
      </c>
      <c r="F130" s="3" t="s">
        <v>413</v>
      </c>
      <c r="G130" s="2" t="s">
        <v>16</v>
      </c>
      <c r="H130" s="2" t="s">
        <v>194</v>
      </c>
      <c r="I130" s="2" t="s">
        <v>18</v>
      </c>
      <c r="J130" s="2" t="s">
        <v>70</v>
      </c>
      <c r="K130" s="5">
        <v>0</v>
      </c>
      <c r="L130" s="5">
        <v>0</v>
      </c>
      <c r="M130" s="5">
        <v>0</v>
      </c>
      <c r="N130" s="5">
        <v>0</v>
      </c>
      <c r="O130" s="5">
        <v>7228290</v>
      </c>
      <c r="P130" s="5">
        <v>0</v>
      </c>
      <c r="Q130" s="5">
        <f t="shared" si="1"/>
        <v>7228290</v>
      </c>
    </row>
    <row r="131" spans="1:17" ht="60" x14ac:dyDescent="0.25">
      <c r="A131" s="2">
        <v>128</v>
      </c>
      <c r="B131" s="3" t="s">
        <v>414</v>
      </c>
      <c r="C131" s="3" t="s">
        <v>415</v>
      </c>
      <c r="D131" s="2" t="s">
        <v>239</v>
      </c>
      <c r="E131" s="2" t="s">
        <v>14</v>
      </c>
      <c r="F131" s="3" t="s">
        <v>413</v>
      </c>
      <c r="G131" s="2" t="s">
        <v>16</v>
      </c>
      <c r="H131" s="2" t="s">
        <v>120</v>
      </c>
      <c r="I131" s="2" t="s">
        <v>18</v>
      </c>
      <c r="J131" s="2" t="s">
        <v>63</v>
      </c>
      <c r="K131" s="5">
        <v>0</v>
      </c>
      <c r="L131" s="5">
        <v>0</v>
      </c>
      <c r="M131" s="5">
        <v>0</v>
      </c>
      <c r="N131" s="5">
        <v>6994170</v>
      </c>
      <c r="O131" s="5">
        <v>0</v>
      </c>
      <c r="P131" s="5">
        <v>0</v>
      </c>
      <c r="Q131" s="5">
        <f t="shared" si="1"/>
        <v>6994170</v>
      </c>
    </row>
    <row r="132" spans="1:17" ht="60" x14ac:dyDescent="0.25">
      <c r="A132" s="2">
        <v>129</v>
      </c>
      <c r="B132" s="3" t="s">
        <v>416</v>
      </c>
      <c r="C132" s="3" t="s">
        <v>417</v>
      </c>
      <c r="D132" s="2" t="s">
        <v>239</v>
      </c>
      <c r="E132" s="2" t="s">
        <v>14</v>
      </c>
      <c r="F132" s="3" t="s">
        <v>413</v>
      </c>
      <c r="G132" s="2" t="s">
        <v>16</v>
      </c>
      <c r="H132" s="2" t="s">
        <v>194</v>
      </c>
      <c r="I132" s="2" t="s">
        <v>18</v>
      </c>
      <c r="J132" s="2" t="s">
        <v>63</v>
      </c>
      <c r="K132" s="5">
        <v>0</v>
      </c>
      <c r="L132" s="5">
        <v>0</v>
      </c>
      <c r="M132" s="5">
        <v>0</v>
      </c>
      <c r="N132" s="5">
        <v>3456000</v>
      </c>
      <c r="O132" s="5">
        <v>0</v>
      </c>
      <c r="P132" s="5">
        <v>0</v>
      </c>
      <c r="Q132" s="5">
        <f t="shared" ref="Q132:Q195" si="2">SUM(P132,O132,N132,M132,L132,K132)</f>
        <v>3456000</v>
      </c>
    </row>
    <row r="133" spans="1:17" ht="45" x14ac:dyDescent="0.25">
      <c r="A133" s="2">
        <v>130</v>
      </c>
      <c r="B133" s="9" t="s">
        <v>418</v>
      </c>
      <c r="C133" s="9" t="s">
        <v>419</v>
      </c>
      <c r="D133" s="9" t="s">
        <v>239</v>
      </c>
      <c r="E133" s="2" t="s">
        <v>14</v>
      </c>
      <c r="F133" s="9" t="s">
        <v>413</v>
      </c>
      <c r="G133" s="4" t="s">
        <v>16</v>
      </c>
      <c r="H133" s="4" t="s">
        <v>128</v>
      </c>
      <c r="I133" s="4" t="s">
        <v>18</v>
      </c>
      <c r="J133" s="10" t="s">
        <v>63</v>
      </c>
      <c r="K133" s="5">
        <v>0</v>
      </c>
      <c r="L133" s="5">
        <v>0</v>
      </c>
      <c r="M133" s="5">
        <v>0</v>
      </c>
      <c r="N133" s="5">
        <v>2072500</v>
      </c>
      <c r="O133" s="5">
        <v>0</v>
      </c>
      <c r="P133" s="5">
        <v>0</v>
      </c>
      <c r="Q133" s="5">
        <f t="shared" si="2"/>
        <v>2072500</v>
      </c>
    </row>
    <row r="134" spans="1:17" ht="45" x14ac:dyDescent="0.25">
      <c r="A134" s="2">
        <v>131</v>
      </c>
      <c r="B134" s="9" t="s">
        <v>420</v>
      </c>
      <c r="C134" s="9" t="s">
        <v>421</v>
      </c>
      <c r="D134" s="9" t="s">
        <v>422</v>
      </c>
      <c r="E134" s="2" t="s">
        <v>14</v>
      </c>
      <c r="F134" s="9" t="s">
        <v>423</v>
      </c>
      <c r="G134" s="4" t="s">
        <v>16</v>
      </c>
      <c r="H134" s="4" t="s">
        <v>113</v>
      </c>
      <c r="I134" s="4" t="s">
        <v>18</v>
      </c>
      <c r="J134" s="10" t="s">
        <v>19</v>
      </c>
      <c r="K134" s="5">
        <v>0</v>
      </c>
      <c r="L134" s="5">
        <v>0</v>
      </c>
      <c r="M134" s="5">
        <v>0</v>
      </c>
      <c r="N134" s="5">
        <v>1000000</v>
      </c>
      <c r="O134" s="5">
        <v>0</v>
      </c>
      <c r="P134" s="5">
        <v>0</v>
      </c>
      <c r="Q134" s="5">
        <f t="shared" si="2"/>
        <v>1000000</v>
      </c>
    </row>
    <row r="135" spans="1:17" ht="75" x14ac:dyDescent="0.25">
      <c r="A135" s="2">
        <v>132</v>
      </c>
      <c r="B135" s="9" t="s">
        <v>424</v>
      </c>
      <c r="C135" s="9" t="s">
        <v>425</v>
      </c>
      <c r="D135" s="9" t="s">
        <v>422</v>
      </c>
      <c r="E135" s="2" t="s">
        <v>14</v>
      </c>
      <c r="F135" s="9" t="s">
        <v>426</v>
      </c>
      <c r="G135" s="4" t="s">
        <v>16</v>
      </c>
      <c r="H135" s="4" t="s">
        <v>210</v>
      </c>
      <c r="I135" s="4" t="s">
        <v>18</v>
      </c>
      <c r="J135" s="4" t="s">
        <v>19</v>
      </c>
      <c r="K135" s="5">
        <v>0</v>
      </c>
      <c r="L135" s="5">
        <v>0</v>
      </c>
      <c r="M135" s="5">
        <v>0</v>
      </c>
      <c r="N135" s="5">
        <v>3000000</v>
      </c>
      <c r="O135" s="5">
        <v>0</v>
      </c>
      <c r="P135" s="5">
        <v>0</v>
      </c>
      <c r="Q135" s="5">
        <f t="shared" si="2"/>
        <v>3000000</v>
      </c>
    </row>
    <row r="136" spans="1:17" ht="90" x14ac:dyDescent="0.25">
      <c r="A136" s="2">
        <v>133</v>
      </c>
      <c r="B136" s="11" t="s">
        <v>427</v>
      </c>
      <c r="C136" s="12" t="s">
        <v>428</v>
      </c>
      <c r="D136" s="7" t="s">
        <v>422</v>
      </c>
      <c r="E136" s="2" t="s">
        <v>14</v>
      </c>
      <c r="F136" s="12" t="s">
        <v>429</v>
      </c>
      <c r="G136" s="7" t="s">
        <v>16</v>
      </c>
      <c r="H136" s="7" t="s">
        <v>58</v>
      </c>
      <c r="I136" s="7" t="s">
        <v>18</v>
      </c>
      <c r="J136" s="13" t="s">
        <v>19</v>
      </c>
      <c r="K136" s="5">
        <v>0</v>
      </c>
      <c r="L136" s="5">
        <v>0</v>
      </c>
      <c r="M136" s="5">
        <v>0</v>
      </c>
      <c r="N136" s="5">
        <v>17000000</v>
      </c>
      <c r="O136" s="5">
        <v>0</v>
      </c>
      <c r="P136" s="5">
        <v>0</v>
      </c>
      <c r="Q136" s="5">
        <f t="shared" si="2"/>
        <v>17000000</v>
      </c>
    </row>
    <row r="137" spans="1:17" ht="75" x14ac:dyDescent="0.25">
      <c r="A137" s="2">
        <v>134</v>
      </c>
      <c r="B137" s="9" t="s">
        <v>430</v>
      </c>
      <c r="C137" s="9" t="s">
        <v>431</v>
      </c>
      <c r="D137" s="9" t="s">
        <v>422</v>
      </c>
      <c r="E137" s="2" t="s">
        <v>14</v>
      </c>
      <c r="F137" s="9" t="s">
        <v>432</v>
      </c>
      <c r="G137" s="4" t="s">
        <v>16</v>
      </c>
      <c r="H137" s="4" t="s">
        <v>210</v>
      </c>
      <c r="I137" s="7" t="s">
        <v>18</v>
      </c>
      <c r="J137" s="13" t="s">
        <v>19</v>
      </c>
      <c r="K137" s="5">
        <v>0</v>
      </c>
      <c r="L137" s="5">
        <v>0</v>
      </c>
      <c r="M137" s="5">
        <v>0</v>
      </c>
      <c r="N137" s="5">
        <v>20000000</v>
      </c>
      <c r="O137" s="5">
        <v>0</v>
      </c>
      <c r="P137" s="5">
        <v>0</v>
      </c>
      <c r="Q137" s="5">
        <f t="shared" si="2"/>
        <v>20000000</v>
      </c>
    </row>
    <row r="138" spans="1:17" ht="45" x14ac:dyDescent="0.25">
      <c r="A138" s="2">
        <v>135</v>
      </c>
      <c r="B138" s="11" t="s">
        <v>433</v>
      </c>
      <c r="C138" s="12" t="s">
        <v>434</v>
      </c>
      <c r="D138" s="7" t="s">
        <v>422</v>
      </c>
      <c r="E138" s="13" t="s">
        <v>14</v>
      </c>
      <c r="F138" s="12" t="s">
        <v>435</v>
      </c>
      <c r="G138" s="7" t="s">
        <v>16</v>
      </c>
      <c r="H138" s="7" t="s">
        <v>206</v>
      </c>
      <c r="I138" s="7" t="s">
        <v>18</v>
      </c>
      <c r="J138" s="13" t="s">
        <v>19</v>
      </c>
      <c r="K138" s="5">
        <v>0</v>
      </c>
      <c r="L138" s="5">
        <v>0</v>
      </c>
      <c r="M138" s="5">
        <v>0</v>
      </c>
      <c r="N138" s="5">
        <v>17000000</v>
      </c>
      <c r="O138" s="5">
        <v>0</v>
      </c>
      <c r="P138" s="5">
        <v>0</v>
      </c>
      <c r="Q138" s="5">
        <f t="shared" si="2"/>
        <v>17000000</v>
      </c>
    </row>
    <row r="139" spans="1:17" ht="60" x14ac:dyDescent="0.25">
      <c r="A139" s="2">
        <v>136</v>
      </c>
      <c r="B139" s="11" t="s">
        <v>436</v>
      </c>
      <c r="C139" s="12" t="s">
        <v>437</v>
      </c>
      <c r="D139" s="7" t="s">
        <v>422</v>
      </c>
      <c r="E139" s="13" t="s">
        <v>14</v>
      </c>
      <c r="F139" s="12" t="s">
        <v>429</v>
      </c>
      <c r="G139" s="7" t="s">
        <v>16</v>
      </c>
      <c r="H139" s="7" t="s">
        <v>138</v>
      </c>
      <c r="I139" s="7" t="s">
        <v>18</v>
      </c>
      <c r="J139" s="13" t="s">
        <v>438</v>
      </c>
      <c r="K139" s="5">
        <v>0</v>
      </c>
      <c r="L139" s="5">
        <v>0</v>
      </c>
      <c r="M139" s="5">
        <v>0</v>
      </c>
      <c r="N139" s="5">
        <v>0</v>
      </c>
      <c r="O139" s="5">
        <v>17000000</v>
      </c>
      <c r="P139" s="5">
        <v>0</v>
      </c>
      <c r="Q139" s="5">
        <f t="shared" si="2"/>
        <v>17000000</v>
      </c>
    </row>
    <row r="140" spans="1:17" ht="60" x14ac:dyDescent="0.25">
      <c r="A140" s="2">
        <v>137</v>
      </c>
      <c r="B140" s="11" t="s">
        <v>439</v>
      </c>
      <c r="C140" s="12" t="s">
        <v>440</v>
      </c>
      <c r="D140" s="7" t="s">
        <v>422</v>
      </c>
      <c r="E140" s="13" t="s">
        <v>14</v>
      </c>
      <c r="F140" s="12" t="s">
        <v>429</v>
      </c>
      <c r="G140" s="7" t="s">
        <v>16</v>
      </c>
      <c r="H140" s="7" t="s">
        <v>17</v>
      </c>
      <c r="I140" s="7" t="s">
        <v>18</v>
      </c>
      <c r="J140" s="13" t="s">
        <v>438</v>
      </c>
      <c r="K140" s="5">
        <v>0</v>
      </c>
      <c r="L140" s="5">
        <v>0</v>
      </c>
      <c r="M140" s="5">
        <v>0</v>
      </c>
      <c r="N140" s="5">
        <v>0</v>
      </c>
      <c r="O140" s="5">
        <v>17000000</v>
      </c>
      <c r="P140" s="5">
        <v>0</v>
      </c>
      <c r="Q140" s="5">
        <f t="shared" si="2"/>
        <v>17000000</v>
      </c>
    </row>
    <row r="141" spans="1:17" ht="60" x14ac:dyDescent="0.25">
      <c r="A141" s="2">
        <v>138</v>
      </c>
      <c r="B141" s="11" t="s">
        <v>441</v>
      </c>
      <c r="C141" s="12" t="s">
        <v>442</v>
      </c>
      <c r="D141" s="7" t="s">
        <v>422</v>
      </c>
      <c r="E141" s="13" t="s">
        <v>14</v>
      </c>
      <c r="F141" s="12" t="s">
        <v>429</v>
      </c>
      <c r="G141" s="7" t="s">
        <v>16</v>
      </c>
      <c r="H141" s="7" t="s">
        <v>17</v>
      </c>
      <c r="I141" s="7" t="s">
        <v>18</v>
      </c>
      <c r="J141" s="13" t="s">
        <v>438</v>
      </c>
      <c r="K141" s="5">
        <v>0</v>
      </c>
      <c r="L141" s="5">
        <v>0</v>
      </c>
      <c r="M141" s="5">
        <v>0</v>
      </c>
      <c r="N141" s="5">
        <v>0</v>
      </c>
      <c r="O141" s="5">
        <v>17000000</v>
      </c>
      <c r="P141" s="5">
        <v>0</v>
      </c>
      <c r="Q141" s="5">
        <f t="shared" si="2"/>
        <v>17000000</v>
      </c>
    </row>
    <row r="142" spans="1:17" ht="45" x14ac:dyDescent="0.25">
      <c r="A142" s="2">
        <v>139</v>
      </c>
      <c r="B142" s="11" t="s">
        <v>443</v>
      </c>
      <c r="C142" s="12" t="s">
        <v>444</v>
      </c>
      <c r="D142" s="7" t="s">
        <v>422</v>
      </c>
      <c r="E142" s="13" t="s">
        <v>14</v>
      </c>
      <c r="F142" s="12" t="s">
        <v>435</v>
      </c>
      <c r="G142" s="7" t="s">
        <v>16</v>
      </c>
      <c r="H142" s="7" t="s">
        <v>138</v>
      </c>
      <c r="I142" s="7" t="s">
        <v>18</v>
      </c>
      <c r="J142" s="13" t="s">
        <v>19</v>
      </c>
      <c r="K142" s="5">
        <v>0</v>
      </c>
      <c r="L142" s="5">
        <v>0</v>
      </c>
      <c r="M142" s="5">
        <v>0</v>
      </c>
      <c r="N142" s="5">
        <v>18500000</v>
      </c>
      <c r="O142" s="5">
        <v>0</v>
      </c>
      <c r="P142" s="5">
        <v>0</v>
      </c>
      <c r="Q142" s="5">
        <f t="shared" si="2"/>
        <v>18500000</v>
      </c>
    </row>
    <row r="143" spans="1:17" ht="45" x14ac:dyDescent="0.25">
      <c r="A143" s="2">
        <v>140</v>
      </c>
      <c r="B143" s="11" t="s">
        <v>445</v>
      </c>
      <c r="C143" s="12" t="s">
        <v>446</v>
      </c>
      <c r="D143" s="7" t="s">
        <v>422</v>
      </c>
      <c r="E143" s="13" t="s">
        <v>14</v>
      </c>
      <c r="F143" s="12" t="s">
        <v>435</v>
      </c>
      <c r="G143" s="7" t="s">
        <v>16</v>
      </c>
      <c r="H143" s="7" t="s">
        <v>194</v>
      </c>
      <c r="I143" s="7" t="s">
        <v>18</v>
      </c>
      <c r="J143" s="13" t="s">
        <v>19</v>
      </c>
      <c r="K143" s="5">
        <v>0</v>
      </c>
      <c r="L143" s="5">
        <v>0</v>
      </c>
      <c r="M143" s="5">
        <v>0</v>
      </c>
      <c r="N143" s="5">
        <v>17000000</v>
      </c>
      <c r="O143" s="5">
        <v>0</v>
      </c>
      <c r="P143" s="5">
        <v>0</v>
      </c>
      <c r="Q143" s="5">
        <f t="shared" si="2"/>
        <v>17000000</v>
      </c>
    </row>
    <row r="144" spans="1:17" ht="60" x14ac:dyDescent="0.25">
      <c r="A144" s="2">
        <v>141</v>
      </c>
      <c r="B144" s="11" t="s">
        <v>447</v>
      </c>
      <c r="C144" s="12" t="s">
        <v>448</v>
      </c>
      <c r="D144" s="7" t="s">
        <v>422</v>
      </c>
      <c r="E144" s="13" t="s">
        <v>14</v>
      </c>
      <c r="F144" s="12" t="s">
        <v>435</v>
      </c>
      <c r="G144" s="7" t="s">
        <v>16</v>
      </c>
      <c r="H144" s="7" t="s">
        <v>124</v>
      </c>
      <c r="I144" s="7" t="s">
        <v>18</v>
      </c>
      <c r="J144" s="13" t="s">
        <v>19</v>
      </c>
      <c r="K144" s="5">
        <v>0</v>
      </c>
      <c r="L144" s="5">
        <v>0</v>
      </c>
      <c r="M144" s="5">
        <v>0</v>
      </c>
      <c r="N144" s="5">
        <v>17000000</v>
      </c>
      <c r="O144" s="5">
        <v>0</v>
      </c>
      <c r="P144" s="5">
        <v>0</v>
      </c>
      <c r="Q144" s="5">
        <f t="shared" si="2"/>
        <v>17000000</v>
      </c>
    </row>
    <row r="145" spans="1:17" ht="45" x14ac:dyDescent="0.25">
      <c r="A145" s="2">
        <v>142</v>
      </c>
      <c r="B145" s="11" t="s">
        <v>449</v>
      </c>
      <c r="C145" s="12" t="s">
        <v>450</v>
      </c>
      <c r="D145" s="7" t="s">
        <v>422</v>
      </c>
      <c r="E145" s="13" t="s">
        <v>14</v>
      </c>
      <c r="F145" s="12" t="s">
        <v>435</v>
      </c>
      <c r="G145" s="7" t="s">
        <v>16</v>
      </c>
      <c r="H145" s="7" t="s">
        <v>372</v>
      </c>
      <c r="I145" s="7" t="s">
        <v>18</v>
      </c>
      <c r="J145" s="13" t="s">
        <v>19</v>
      </c>
      <c r="K145" s="5">
        <v>0</v>
      </c>
      <c r="L145" s="5">
        <v>0</v>
      </c>
      <c r="M145" s="5">
        <v>0</v>
      </c>
      <c r="N145" s="5">
        <v>24000000</v>
      </c>
      <c r="O145" s="5">
        <v>0</v>
      </c>
      <c r="P145" s="5">
        <v>0</v>
      </c>
      <c r="Q145" s="5">
        <f t="shared" si="2"/>
        <v>24000000</v>
      </c>
    </row>
    <row r="146" spans="1:17" ht="45" x14ac:dyDescent="0.25">
      <c r="A146" s="2">
        <v>143</v>
      </c>
      <c r="B146" s="11" t="s">
        <v>451</v>
      </c>
      <c r="C146" s="12" t="s">
        <v>452</v>
      </c>
      <c r="D146" s="7" t="s">
        <v>422</v>
      </c>
      <c r="E146" s="13" t="s">
        <v>14</v>
      </c>
      <c r="F146" s="12" t="s">
        <v>435</v>
      </c>
      <c r="G146" s="7" t="s">
        <v>16</v>
      </c>
      <c r="H146" s="7" t="s">
        <v>120</v>
      </c>
      <c r="I146" s="7" t="s">
        <v>18</v>
      </c>
      <c r="J146" s="13" t="s">
        <v>19</v>
      </c>
      <c r="K146" s="5">
        <v>0</v>
      </c>
      <c r="L146" s="5">
        <v>0</v>
      </c>
      <c r="M146" s="5">
        <v>0</v>
      </c>
      <c r="N146" s="5">
        <v>17000000</v>
      </c>
      <c r="O146" s="5">
        <v>0</v>
      </c>
      <c r="P146" s="5">
        <v>0</v>
      </c>
      <c r="Q146" s="5">
        <f t="shared" si="2"/>
        <v>17000000</v>
      </c>
    </row>
    <row r="147" spans="1:17" ht="45" x14ac:dyDescent="0.25">
      <c r="A147" s="2">
        <v>144</v>
      </c>
      <c r="B147" s="11" t="s">
        <v>453</v>
      </c>
      <c r="C147" s="12" t="s">
        <v>454</v>
      </c>
      <c r="D147" s="7" t="s">
        <v>422</v>
      </c>
      <c r="E147" s="13" t="s">
        <v>14</v>
      </c>
      <c r="F147" s="12" t="s">
        <v>435</v>
      </c>
      <c r="G147" s="7" t="s">
        <v>16</v>
      </c>
      <c r="H147" s="7" t="s">
        <v>184</v>
      </c>
      <c r="I147" s="7" t="s">
        <v>18</v>
      </c>
      <c r="J147" s="13" t="s">
        <v>19</v>
      </c>
      <c r="K147" s="5">
        <v>0</v>
      </c>
      <c r="L147" s="5">
        <v>0</v>
      </c>
      <c r="M147" s="5">
        <v>0</v>
      </c>
      <c r="N147" s="5">
        <v>17000000</v>
      </c>
      <c r="O147" s="5">
        <v>0</v>
      </c>
      <c r="P147" s="5">
        <v>0</v>
      </c>
      <c r="Q147" s="5">
        <f t="shared" si="2"/>
        <v>17000000</v>
      </c>
    </row>
    <row r="148" spans="1:17" ht="45" x14ac:dyDescent="0.25">
      <c r="A148" s="2">
        <v>145</v>
      </c>
      <c r="B148" s="11" t="s">
        <v>455</v>
      </c>
      <c r="C148" s="12" t="s">
        <v>456</v>
      </c>
      <c r="D148" s="7" t="s">
        <v>422</v>
      </c>
      <c r="E148" s="13" t="s">
        <v>14</v>
      </c>
      <c r="F148" s="12" t="s">
        <v>435</v>
      </c>
      <c r="G148" s="7" t="s">
        <v>16</v>
      </c>
      <c r="H148" s="7" t="s">
        <v>214</v>
      </c>
      <c r="I148" s="7" t="s">
        <v>18</v>
      </c>
      <c r="J148" s="13" t="s">
        <v>19</v>
      </c>
      <c r="K148" s="5">
        <v>0</v>
      </c>
      <c r="L148" s="5">
        <v>0</v>
      </c>
      <c r="M148" s="5">
        <v>0</v>
      </c>
      <c r="N148" s="5">
        <v>17000000</v>
      </c>
      <c r="O148" s="5">
        <v>0</v>
      </c>
      <c r="P148" s="5">
        <v>0</v>
      </c>
      <c r="Q148" s="5">
        <f t="shared" si="2"/>
        <v>17000000</v>
      </c>
    </row>
    <row r="149" spans="1:17" ht="45" x14ac:dyDescent="0.25">
      <c r="A149" s="2">
        <v>146</v>
      </c>
      <c r="B149" s="11" t="s">
        <v>457</v>
      </c>
      <c r="C149" s="12" t="s">
        <v>458</v>
      </c>
      <c r="D149" s="7" t="s">
        <v>422</v>
      </c>
      <c r="E149" s="13" t="s">
        <v>14</v>
      </c>
      <c r="F149" s="12" t="s">
        <v>435</v>
      </c>
      <c r="G149" s="7" t="s">
        <v>16</v>
      </c>
      <c r="H149" s="7" t="s">
        <v>404</v>
      </c>
      <c r="I149" s="7" t="s">
        <v>18</v>
      </c>
      <c r="J149" s="13" t="s">
        <v>19</v>
      </c>
      <c r="K149" s="5">
        <v>0</v>
      </c>
      <c r="L149" s="5">
        <v>0</v>
      </c>
      <c r="M149" s="5">
        <v>0</v>
      </c>
      <c r="N149" s="5">
        <v>17000000</v>
      </c>
      <c r="O149" s="5">
        <v>0</v>
      </c>
      <c r="P149" s="5">
        <v>0</v>
      </c>
      <c r="Q149" s="5">
        <f t="shared" si="2"/>
        <v>17000000</v>
      </c>
    </row>
    <row r="150" spans="1:17" ht="285" x14ac:dyDescent="0.25">
      <c r="A150" s="2">
        <v>147</v>
      </c>
      <c r="B150" s="11" t="s">
        <v>459</v>
      </c>
      <c r="C150" s="12" t="s">
        <v>460</v>
      </c>
      <c r="D150" s="7" t="s">
        <v>422</v>
      </c>
      <c r="E150" s="13" t="s">
        <v>14</v>
      </c>
      <c r="F150" s="12" t="s">
        <v>461</v>
      </c>
      <c r="G150" s="7" t="s">
        <v>23</v>
      </c>
      <c r="H150" s="7"/>
      <c r="I150" s="7" t="s">
        <v>18</v>
      </c>
      <c r="J150" s="13" t="s">
        <v>47</v>
      </c>
      <c r="K150" s="5">
        <v>0</v>
      </c>
      <c r="L150" s="5">
        <v>14867000</v>
      </c>
      <c r="M150" s="5">
        <v>14628000</v>
      </c>
      <c r="N150" s="5">
        <v>0</v>
      </c>
      <c r="O150" s="5">
        <v>0</v>
      </c>
      <c r="P150" s="5">
        <v>0</v>
      </c>
      <c r="Q150" s="5">
        <f t="shared" si="2"/>
        <v>29495000</v>
      </c>
    </row>
    <row r="151" spans="1:17" ht="45" x14ac:dyDescent="0.25">
      <c r="A151" s="2">
        <v>148</v>
      </c>
      <c r="B151" s="11" t="s">
        <v>462</v>
      </c>
      <c r="C151" s="12" t="s">
        <v>463</v>
      </c>
      <c r="D151" s="7" t="s">
        <v>422</v>
      </c>
      <c r="E151" s="13" t="s">
        <v>14</v>
      </c>
      <c r="F151" s="12" t="s">
        <v>464</v>
      </c>
      <c r="G151" s="7" t="s">
        <v>16</v>
      </c>
      <c r="H151" s="7" t="s">
        <v>17</v>
      </c>
      <c r="I151" s="7" t="s">
        <v>18</v>
      </c>
      <c r="J151" s="13" t="s">
        <v>51</v>
      </c>
      <c r="K151" s="5">
        <v>0</v>
      </c>
      <c r="L151" s="5">
        <v>0</v>
      </c>
      <c r="M151" s="5">
        <v>92000000</v>
      </c>
      <c r="N151" s="5">
        <v>0</v>
      </c>
      <c r="O151" s="5">
        <v>0</v>
      </c>
      <c r="P151" s="5">
        <v>0</v>
      </c>
      <c r="Q151" s="5">
        <f t="shared" si="2"/>
        <v>92000000</v>
      </c>
    </row>
    <row r="152" spans="1:17" ht="285" x14ac:dyDescent="0.25">
      <c r="A152" s="2">
        <v>149</v>
      </c>
      <c r="B152" s="11" t="s">
        <v>465</v>
      </c>
      <c r="C152" s="12" t="s">
        <v>466</v>
      </c>
      <c r="D152" s="7" t="s">
        <v>422</v>
      </c>
      <c r="E152" s="13" t="s">
        <v>14</v>
      </c>
      <c r="F152" s="12" t="s">
        <v>467</v>
      </c>
      <c r="G152" s="7" t="s">
        <v>23</v>
      </c>
      <c r="H152" s="7"/>
      <c r="I152" s="7" t="s">
        <v>18</v>
      </c>
      <c r="J152" s="13" t="s">
        <v>47</v>
      </c>
      <c r="K152" s="5">
        <v>0</v>
      </c>
      <c r="L152" s="5">
        <v>21578000</v>
      </c>
      <c r="M152" s="5">
        <v>39439000</v>
      </c>
      <c r="N152" s="5">
        <v>0</v>
      </c>
      <c r="O152" s="5">
        <v>0</v>
      </c>
      <c r="P152" s="5">
        <v>0</v>
      </c>
      <c r="Q152" s="5">
        <f t="shared" si="2"/>
        <v>61017000</v>
      </c>
    </row>
    <row r="153" spans="1:17" ht="60" x14ac:dyDescent="0.25">
      <c r="A153" s="2">
        <v>150</v>
      </c>
      <c r="B153" s="11" t="s">
        <v>468</v>
      </c>
      <c r="C153" s="12" t="s">
        <v>469</v>
      </c>
      <c r="D153" s="7" t="s">
        <v>422</v>
      </c>
      <c r="E153" s="13" t="s">
        <v>14</v>
      </c>
      <c r="F153" s="12" t="s">
        <v>470</v>
      </c>
      <c r="G153" s="7" t="s">
        <v>16</v>
      </c>
      <c r="H153" s="7" t="s">
        <v>58</v>
      </c>
      <c r="I153" s="7" t="s">
        <v>18</v>
      </c>
      <c r="J153" s="13" t="s">
        <v>19</v>
      </c>
      <c r="K153" s="5">
        <v>0</v>
      </c>
      <c r="L153" s="5">
        <v>0</v>
      </c>
      <c r="M153" s="5">
        <v>0</v>
      </c>
      <c r="N153" s="5">
        <v>15000000</v>
      </c>
      <c r="O153" s="5">
        <v>0</v>
      </c>
      <c r="P153" s="5">
        <v>0</v>
      </c>
      <c r="Q153" s="5">
        <f t="shared" si="2"/>
        <v>15000000</v>
      </c>
    </row>
    <row r="154" spans="1:17" ht="45" x14ac:dyDescent="0.25">
      <c r="A154" s="2">
        <v>151</v>
      </c>
      <c r="B154" s="11" t="s">
        <v>471</v>
      </c>
      <c r="C154" s="12" t="s">
        <v>472</v>
      </c>
      <c r="D154" s="7" t="s">
        <v>422</v>
      </c>
      <c r="E154" s="13" t="s">
        <v>14</v>
      </c>
      <c r="F154" s="12" t="s">
        <v>473</v>
      </c>
      <c r="G154" s="7" t="s">
        <v>16</v>
      </c>
      <c r="H154" s="7" t="s">
        <v>58</v>
      </c>
      <c r="I154" s="7" t="s">
        <v>18</v>
      </c>
      <c r="J154" s="13" t="s">
        <v>19</v>
      </c>
      <c r="K154" s="5">
        <v>0</v>
      </c>
      <c r="L154" s="5">
        <v>0</v>
      </c>
      <c r="M154" s="5">
        <v>0</v>
      </c>
      <c r="N154" s="5">
        <v>10000000</v>
      </c>
      <c r="O154" s="5">
        <v>0</v>
      </c>
      <c r="P154" s="5">
        <v>0</v>
      </c>
      <c r="Q154" s="5">
        <f t="shared" si="2"/>
        <v>10000000</v>
      </c>
    </row>
    <row r="155" spans="1:17" ht="45" x14ac:dyDescent="0.25">
      <c r="A155" s="2">
        <v>152</v>
      </c>
      <c r="B155" s="11" t="s">
        <v>474</v>
      </c>
      <c r="C155" s="12" t="s">
        <v>475</v>
      </c>
      <c r="D155" s="7" t="s">
        <v>422</v>
      </c>
      <c r="E155" s="13" t="s">
        <v>14</v>
      </c>
      <c r="F155" s="12" t="s">
        <v>476</v>
      </c>
      <c r="G155" s="7" t="s">
        <v>16</v>
      </c>
      <c r="H155" s="7" t="s">
        <v>17</v>
      </c>
      <c r="I155" s="7" t="s">
        <v>18</v>
      </c>
      <c r="J155" s="13" t="s">
        <v>51</v>
      </c>
      <c r="K155" s="5">
        <v>0</v>
      </c>
      <c r="L155" s="5">
        <v>0</v>
      </c>
      <c r="M155" s="5">
        <v>20300000</v>
      </c>
      <c r="N155" s="5">
        <v>0</v>
      </c>
      <c r="O155" s="5">
        <v>0</v>
      </c>
      <c r="P155" s="5">
        <v>0</v>
      </c>
      <c r="Q155" s="5">
        <f t="shared" si="2"/>
        <v>20300000</v>
      </c>
    </row>
    <row r="156" spans="1:17" ht="120" x14ac:dyDescent="0.25">
      <c r="A156" s="2">
        <v>153</v>
      </c>
      <c r="B156" s="11" t="s">
        <v>477</v>
      </c>
      <c r="C156" s="12" t="s">
        <v>478</v>
      </c>
      <c r="D156" s="7" t="s">
        <v>479</v>
      </c>
      <c r="E156" s="13" t="s">
        <v>14</v>
      </c>
      <c r="F156" s="12" t="s">
        <v>480</v>
      </c>
      <c r="G156" s="7" t="s">
        <v>16</v>
      </c>
      <c r="H156" s="7" t="s">
        <v>17</v>
      </c>
      <c r="I156" s="7" t="s">
        <v>18</v>
      </c>
      <c r="J156" s="13" t="s">
        <v>63</v>
      </c>
      <c r="K156" s="5">
        <v>0</v>
      </c>
      <c r="L156" s="5">
        <v>0</v>
      </c>
      <c r="M156" s="5">
        <v>0</v>
      </c>
      <c r="N156" s="5">
        <v>37271000</v>
      </c>
      <c r="O156" s="5">
        <v>0</v>
      </c>
      <c r="P156" s="5">
        <v>0</v>
      </c>
      <c r="Q156" s="5">
        <f t="shared" si="2"/>
        <v>37271000</v>
      </c>
    </row>
    <row r="157" spans="1:17" ht="60" x14ac:dyDescent="0.25">
      <c r="A157" s="2">
        <v>154</v>
      </c>
      <c r="B157" s="11" t="s">
        <v>481</v>
      </c>
      <c r="C157" s="12" t="s">
        <v>482</v>
      </c>
      <c r="D157" s="7" t="s">
        <v>483</v>
      </c>
      <c r="E157" s="13" t="s">
        <v>14</v>
      </c>
      <c r="F157" s="12" t="s">
        <v>484</v>
      </c>
      <c r="G157" s="7" t="s">
        <v>16</v>
      </c>
      <c r="H157" s="7" t="s">
        <v>372</v>
      </c>
      <c r="I157" s="7" t="s">
        <v>18</v>
      </c>
      <c r="J157" s="13" t="s">
        <v>51</v>
      </c>
      <c r="K157" s="5">
        <v>0</v>
      </c>
      <c r="L157" s="5">
        <v>0</v>
      </c>
      <c r="M157" s="5">
        <v>7500000</v>
      </c>
      <c r="N157" s="5">
        <v>0</v>
      </c>
      <c r="O157" s="5">
        <v>0</v>
      </c>
      <c r="P157" s="5">
        <v>0</v>
      </c>
      <c r="Q157" s="5">
        <f t="shared" si="2"/>
        <v>7500000</v>
      </c>
    </row>
    <row r="158" spans="1:17" ht="60" x14ac:dyDescent="0.25">
      <c r="A158" s="2">
        <v>155</v>
      </c>
      <c r="B158" s="11" t="s">
        <v>485</v>
      </c>
      <c r="C158" s="12" t="s">
        <v>486</v>
      </c>
      <c r="D158" s="7" t="s">
        <v>483</v>
      </c>
      <c r="E158" s="13" t="s">
        <v>14</v>
      </c>
      <c r="F158" s="12" t="s">
        <v>487</v>
      </c>
      <c r="G158" s="7" t="s">
        <v>23</v>
      </c>
      <c r="H158" s="7"/>
      <c r="I158" s="7" t="s">
        <v>18</v>
      </c>
      <c r="J158" s="13" t="s">
        <v>145</v>
      </c>
      <c r="K158" s="5">
        <v>1035712652</v>
      </c>
      <c r="L158" s="5">
        <v>1846998000</v>
      </c>
      <c r="M158" s="5">
        <v>1650619000</v>
      </c>
      <c r="N158" s="5">
        <v>883878380</v>
      </c>
      <c r="O158" s="5">
        <v>987449518</v>
      </c>
      <c r="P158" s="5">
        <v>1046007570</v>
      </c>
      <c r="Q158" s="5">
        <f t="shared" si="2"/>
        <v>7450665120</v>
      </c>
    </row>
    <row r="159" spans="1:17" ht="120" x14ac:dyDescent="0.25">
      <c r="A159" s="2">
        <v>156</v>
      </c>
      <c r="B159" s="11" t="s">
        <v>488</v>
      </c>
      <c r="C159" s="12" t="s">
        <v>489</v>
      </c>
      <c r="D159" s="7" t="s">
        <v>490</v>
      </c>
      <c r="E159" s="13" t="s">
        <v>14</v>
      </c>
      <c r="F159" s="12" t="s">
        <v>491</v>
      </c>
      <c r="G159" s="7" t="s">
        <v>16</v>
      </c>
      <c r="H159" s="7" t="s">
        <v>372</v>
      </c>
      <c r="I159" s="7" t="s">
        <v>18</v>
      </c>
      <c r="J159" s="13" t="s">
        <v>70</v>
      </c>
      <c r="K159" s="5">
        <v>0</v>
      </c>
      <c r="L159" s="5">
        <v>0</v>
      </c>
      <c r="M159" s="5">
        <v>0</v>
      </c>
      <c r="N159" s="5">
        <v>0</v>
      </c>
      <c r="O159" s="5">
        <v>6500000</v>
      </c>
      <c r="P159" s="5">
        <v>0</v>
      </c>
      <c r="Q159" s="5">
        <f t="shared" si="2"/>
        <v>6500000</v>
      </c>
    </row>
    <row r="160" spans="1:17" ht="90" x14ac:dyDescent="0.25">
      <c r="A160" s="2">
        <v>157</v>
      </c>
      <c r="B160" s="11" t="s">
        <v>492</v>
      </c>
      <c r="C160" s="12" t="s">
        <v>493</v>
      </c>
      <c r="D160" s="7" t="s">
        <v>490</v>
      </c>
      <c r="E160" s="13" t="s">
        <v>14</v>
      </c>
      <c r="F160" s="12" t="s">
        <v>494</v>
      </c>
      <c r="G160" s="7" t="s">
        <v>23</v>
      </c>
      <c r="H160" s="7"/>
      <c r="I160" s="7" t="s">
        <v>18</v>
      </c>
      <c r="J160" s="13" t="s">
        <v>145</v>
      </c>
      <c r="K160" s="5">
        <v>495000000</v>
      </c>
      <c r="L160" s="5">
        <v>341000000</v>
      </c>
      <c r="M160" s="5">
        <v>388000000</v>
      </c>
      <c r="N160" s="5">
        <v>418000000</v>
      </c>
      <c r="O160" s="5">
        <v>384000000</v>
      </c>
      <c r="P160" s="5">
        <v>384000000</v>
      </c>
      <c r="Q160" s="5">
        <f t="shared" si="2"/>
        <v>2410000000</v>
      </c>
    </row>
    <row r="161" spans="1:17" ht="45" x14ac:dyDescent="0.25">
      <c r="A161" s="2">
        <v>158</v>
      </c>
      <c r="B161" s="11" t="s">
        <v>495</v>
      </c>
      <c r="C161" s="12" t="s">
        <v>496</v>
      </c>
      <c r="D161" s="7" t="s">
        <v>497</v>
      </c>
      <c r="E161" s="13" t="s">
        <v>14</v>
      </c>
      <c r="F161" s="12" t="s">
        <v>498</v>
      </c>
      <c r="G161" s="7" t="s">
        <v>16</v>
      </c>
      <c r="H161" s="7" t="s">
        <v>214</v>
      </c>
      <c r="I161" s="7" t="s">
        <v>18</v>
      </c>
      <c r="J161" s="13" t="s">
        <v>94</v>
      </c>
      <c r="K161" s="5">
        <v>0</v>
      </c>
      <c r="L161" s="5">
        <v>0</v>
      </c>
      <c r="M161" s="5">
        <v>0</v>
      </c>
      <c r="N161" s="5">
        <v>236790000</v>
      </c>
      <c r="O161" s="5">
        <v>154300000</v>
      </c>
      <c r="P161" s="5">
        <v>200600000</v>
      </c>
      <c r="Q161" s="5">
        <f t="shared" si="2"/>
        <v>591690000</v>
      </c>
    </row>
    <row r="162" spans="1:17" ht="45" x14ac:dyDescent="0.25">
      <c r="A162" s="2">
        <v>159</v>
      </c>
      <c r="B162" s="11" t="s">
        <v>499</v>
      </c>
      <c r="C162" s="12" t="s">
        <v>500</v>
      </c>
      <c r="D162" s="7" t="s">
        <v>497</v>
      </c>
      <c r="E162" s="13" t="s">
        <v>14</v>
      </c>
      <c r="F162" s="12" t="s">
        <v>498</v>
      </c>
      <c r="G162" s="7" t="s">
        <v>16</v>
      </c>
      <c r="H162" s="7" t="s">
        <v>214</v>
      </c>
      <c r="I162" s="7" t="s">
        <v>18</v>
      </c>
      <c r="J162" s="13" t="s">
        <v>94</v>
      </c>
      <c r="K162" s="5">
        <v>0</v>
      </c>
      <c r="L162" s="5">
        <v>0</v>
      </c>
      <c r="M162" s="5">
        <v>0</v>
      </c>
      <c r="N162" s="5">
        <v>9500000</v>
      </c>
      <c r="O162" s="5">
        <v>2900000</v>
      </c>
      <c r="P162" s="5">
        <v>2900000</v>
      </c>
      <c r="Q162" s="5">
        <f t="shared" si="2"/>
        <v>15300000</v>
      </c>
    </row>
    <row r="163" spans="1:17" ht="45" x14ac:dyDescent="0.25">
      <c r="A163" s="2">
        <v>160</v>
      </c>
      <c r="B163" s="11" t="s">
        <v>501</v>
      </c>
      <c r="C163" s="12" t="s">
        <v>502</v>
      </c>
      <c r="D163" s="7" t="s">
        <v>497</v>
      </c>
      <c r="E163" s="13" t="s">
        <v>14</v>
      </c>
      <c r="F163" s="12" t="s">
        <v>503</v>
      </c>
      <c r="G163" s="7" t="s">
        <v>16</v>
      </c>
      <c r="H163" s="7" t="s">
        <v>206</v>
      </c>
      <c r="I163" s="7" t="s">
        <v>18</v>
      </c>
      <c r="J163" s="13" t="s">
        <v>94</v>
      </c>
      <c r="K163" s="5">
        <v>0</v>
      </c>
      <c r="L163" s="5">
        <v>0</v>
      </c>
      <c r="M163" s="5">
        <v>0</v>
      </c>
      <c r="N163" s="5">
        <v>548090000</v>
      </c>
      <c r="O163" s="5">
        <v>436240000</v>
      </c>
      <c r="P163" s="5">
        <v>5000000</v>
      </c>
      <c r="Q163" s="5">
        <f t="shared" si="2"/>
        <v>989330000</v>
      </c>
    </row>
    <row r="164" spans="1:17" ht="60" x14ac:dyDescent="0.25">
      <c r="A164" s="2">
        <v>161</v>
      </c>
      <c r="B164" s="11" t="s">
        <v>504</v>
      </c>
      <c r="C164" s="12" t="s">
        <v>505</v>
      </c>
      <c r="D164" s="7" t="s">
        <v>497</v>
      </c>
      <c r="E164" s="13" t="s">
        <v>14</v>
      </c>
      <c r="F164" s="12" t="s">
        <v>506</v>
      </c>
      <c r="G164" s="7" t="s">
        <v>16</v>
      </c>
      <c r="H164" s="7" t="s">
        <v>17</v>
      </c>
      <c r="I164" s="7" t="s">
        <v>18</v>
      </c>
      <c r="J164" s="13" t="s">
        <v>63</v>
      </c>
      <c r="K164" s="5">
        <v>0</v>
      </c>
      <c r="L164" s="5">
        <v>0</v>
      </c>
      <c r="M164" s="5">
        <v>0</v>
      </c>
      <c r="N164" s="5">
        <v>5000000</v>
      </c>
      <c r="O164" s="5">
        <v>0</v>
      </c>
      <c r="P164" s="5">
        <v>0</v>
      </c>
      <c r="Q164" s="5">
        <f t="shared" si="2"/>
        <v>5000000</v>
      </c>
    </row>
    <row r="165" spans="1:17" ht="45" x14ac:dyDescent="0.25">
      <c r="A165" s="2">
        <v>162</v>
      </c>
      <c r="B165" s="11" t="s">
        <v>507</v>
      </c>
      <c r="C165" s="12" t="s">
        <v>508</v>
      </c>
      <c r="D165" s="7" t="s">
        <v>497</v>
      </c>
      <c r="E165" s="13" t="s">
        <v>14</v>
      </c>
      <c r="F165" s="12" t="s">
        <v>510</v>
      </c>
      <c r="G165" s="7" t="s">
        <v>16</v>
      </c>
      <c r="H165" s="7" t="s">
        <v>58</v>
      </c>
      <c r="I165" s="7" t="s">
        <v>18</v>
      </c>
      <c r="J165" s="13" t="s">
        <v>94</v>
      </c>
      <c r="K165" s="5">
        <v>0</v>
      </c>
      <c r="L165" s="5">
        <v>0</v>
      </c>
      <c r="M165" s="5">
        <v>0</v>
      </c>
      <c r="N165" s="5">
        <v>8972500000</v>
      </c>
      <c r="O165" s="5">
        <v>3785000000</v>
      </c>
      <c r="P165" s="5">
        <v>1610000000</v>
      </c>
      <c r="Q165" s="5">
        <f t="shared" si="2"/>
        <v>14367500000</v>
      </c>
    </row>
    <row r="166" spans="1:17" ht="45" x14ac:dyDescent="0.25">
      <c r="A166" s="2">
        <v>163</v>
      </c>
      <c r="B166" s="11" t="s">
        <v>511</v>
      </c>
      <c r="C166" s="12" t="s">
        <v>512</v>
      </c>
      <c r="D166" s="7" t="s">
        <v>497</v>
      </c>
      <c r="E166" s="13" t="s">
        <v>14</v>
      </c>
      <c r="F166" s="12" t="s">
        <v>513</v>
      </c>
      <c r="G166" s="7" t="s">
        <v>16</v>
      </c>
      <c r="H166" s="7" t="s">
        <v>210</v>
      </c>
      <c r="I166" s="7" t="s">
        <v>18</v>
      </c>
      <c r="J166" s="13" t="s">
        <v>94</v>
      </c>
      <c r="K166" s="5">
        <v>0</v>
      </c>
      <c r="L166" s="5">
        <v>0</v>
      </c>
      <c r="M166" s="5">
        <v>0</v>
      </c>
      <c r="N166" s="5">
        <v>918900000</v>
      </c>
      <c r="O166" s="5">
        <v>190600000</v>
      </c>
      <c r="P166" s="5">
        <v>134000000</v>
      </c>
      <c r="Q166" s="5">
        <f t="shared" si="2"/>
        <v>1243500000</v>
      </c>
    </row>
    <row r="167" spans="1:17" ht="45" x14ac:dyDescent="0.25">
      <c r="A167" s="2">
        <v>164</v>
      </c>
      <c r="B167" s="11" t="s">
        <v>514</v>
      </c>
      <c r="C167" s="12" t="s">
        <v>515</v>
      </c>
      <c r="D167" s="7" t="s">
        <v>497</v>
      </c>
      <c r="E167" s="13" t="s">
        <v>14</v>
      </c>
      <c r="F167" s="12" t="s">
        <v>516</v>
      </c>
      <c r="G167" s="7" t="s">
        <v>16</v>
      </c>
      <c r="H167" s="7" t="s">
        <v>113</v>
      </c>
      <c r="I167" s="7" t="s">
        <v>18</v>
      </c>
      <c r="J167" s="13" t="s">
        <v>94</v>
      </c>
      <c r="K167" s="5">
        <v>0</v>
      </c>
      <c r="L167" s="5">
        <v>0</v>
      </c>
      <c r="M167" s="5">
        <v>0</v>
      </c>
      <c r="N167" s="5">
        <v>58800000</v>
      </c>
      <c r="O167" s="5">
        <v>74700000</v>
      </c>
      <c r="P167" s="5">
        <v>60533000</v>
      </c>
      <c r="Q167" s="5">
        <f t="shared" si="2"/>
        <v>194033000</v>
      </c>
    </row>
    <row r="168" spans="1:17" ht="45" x14ac:dyDescent="0.25">
      <c r="A168" s="2">
        <v>165</v>
      </c>
      <c r="B168" s="11" t="s">
        <v>517</v>
      </c>
      <c r="C168" s="12" t="s">
        <v>518</v>
      </c>
      <c r="D168" s="7" t="s">
        <v>497</v>
      </c>
      <c r="E168" s="13" t="s">
        <v>14</v>
      </c>
      <c r="F168" s="12" t="s">
        <v>516</v>
      </c>
      <c r="G168" s="7" t="s">
        <v>16</v>
      </c>
      <c r="H168" s="7" t="s">
        <v>113</v>
      </c>
      <c r="I168" s="7" t="s">
        <v>18</v>
      </c>
      <c r="J168" s="13" t="s">
        <v>94</v>
      </c>
      <c r="K168" s="5">
        <v>0</v>
      </c>
      <c r="L168" s="5">
        <v>0</v>
      </c>
      <c r="M168" s="5">
        <v>0</v>
      </c>
      <c r="N168" s="5">
        <v>55780000</v>
      </c>
      <c r="O168" s="5">
        <v>31580000</v>
      </c>
      <c r="P168" s="5">
        <v>24830000</v>
      </c>
      <c r="Q168" s="5">
        <f t="shared" si="2"/>
        <v>112190000</v>
      </c>
    </row>
    <row r="169" spans="1:17" ht="45" x14ac:dyDescent="0.25">
      <c r="A169" s="2">
        <v>166</v>
      </c>
      <c r="B169" s="11" t="s">
        <v>519</v>
      </c>
      <c r="C169" s="12" t="s">
        <v>520</v>
      </c>
      <c r="D169" s="7" t="s">
        <v>497</v>
      </c>
      <c r="E169" s="13" t="s">
        <v>14</v>
      </c>
      <c r="F169" s="12" t="s">
        <v>521</v>
      </c>
      <c r="G169" s="7" t="s">
        <v>16</v>
      </c>
      <c r="H169" s="7" t="s">
        <v>184</v>
      </c>
      <c r="I169" s="7" t="s">
        <v>18</v>
      </c>
      <c r="J169" s="13" t="s">
        <v>94</v>
      </c>
      <c r="K169" s="5">
        <v>0</v>
      </c>
      <c r="L169" s="5">
        <v>0</v>
      </c>
      <c r="M169" s="5">
        <v>0</v>
      </c>
      <c r="N169" s="5">
        <v>69525000</v>
      </c>
      <c r="O169" s="5">
        <v>69525000</v>
      </c>
      <c r="P169" s="5">
        <v>69525000</v>
      </c>
      <c r="Q169" s="5">
        <f t="shared" si="2"/>
        <v>208575000</v>
      </c>
    </row>
    <row r="170" spans="1:17" ht="45" x14ac:dyDescent="0.25">
      <c r="A170" s="2">
        <v>167</v>
      </c>
      <c r="B170" s="11" t="s">
        <v>522</v>
      </c>
      <c r="C170" s="12" t="s">
        <v>523</v>
      </c>
      <c r="D170" s="7" t="s">
        <v>497</v>
      </c>
      <c r="E170" s="13" t="s">
        <v>14</v>
      </c>
      <c r="F170" s="12" t="s">
        <v>524</v>
      </c>
      <c r="G170" s="7" t="s">
        <v>16</v>
      </c>
      <c r="H170" s="7" t="s">
        <v>124</v>
      </c>
      <c r="I170" s="7" t="s">
        <v>18</v>
      </c>
      <c r="J170" s="13" t="s">
        <v>19</v>
      </c>
      <c r="K170" s="5">
        <v>0</v>
      </c>
      <c r="L170" s="5">
        <v>0</v>
      </c>
      <c r="M170" s="5">
        <v>0</v>
      </c>
      <c r="N170" s="5">
        <v>110793000</v>
      </c>
      <c r="O170" s="5">
        <v>34100000</v>
      </c>
      <c r="P170" s="5">
        <v>0</v>
      </c>
      <c r="Q170" s="5">
        <f t="shared" si="2"/>
        <v>144893000</v>
      </c>
    </row>
    <row r="171" spans="1:17" ht="45" x14ac:dyDescent="0.25">
      <c r="A171" s="2">
        <v>168</v>
      </c>
      <c r="B171" s="11" t="s">
        <v>525</v>
      </c>
      <c r="C171" s="12" t="s">
        <v>526</v>
      </c>
      <c r="D171" s="7" t="s">
        <v>497</v>
      </c>
      <c r="E171" s="13" t="s">
        <v>14</v>
      </c>
      <c r="F171" s="12" t="s">
        <v>527</v>
      </c>
      <c r="G171" s="7" t="s">
        <v>16</v>
      </c>
      <c r="H171" s="7" t="s">
        <v>224</v>
      </c>
      <c r="I171" s="7" t="s">
        <v>18</v>
      </c>
      <c r="J171" s="13" t="s">
        <v>94</v>
      </c>
      <c r="K171" s="5">
        <v>0</v>
      </c>
      <c r="L171" s="5">
        <v>0</v>
      </c>
      <c r="M171" s="5">
        <v>0</v>
      </c>
      <c r="N171" s="5">
        <v>282703000</v>
      </c>
      <c r="O171" s="5">
        <v>34289000</v>
      </c>
      <c r="P171" s="5">
        <v>30789000</v>
      </c>
      <c r="Q171" s="5">
        <f t="shared" si="2"/>
        <v>347781000</v>
      </c>
    </row>
    <row r="172" spans="1:17" ht="45" x14ac:dyDescent="0.25">
      <c r="A172" s="2">
        <v>169</v>
      </c>
      <c r="B172" s="11" t="s">
        <v>528</v>
      </c>
      <c r="C172" s="12" t="s">
        <v>529</v>
      </c>
      <c r="D172" s="7" t="s">
        <v>497</v>
      </c>
      <c r="E172" s="13" t="s">
        <v>14</v>
      </c>
      <c r="F172" s="12" t="s">
        <v>530</v>
      </c>
      <c r="G172" s="7" t="s">
        <v>16</v>
      </c>
      <c r="H172" s="7" t="s">
        <v>233</v>
      </c>
      <c r="I172" s="7" t="s">
        <v>18</v>
      </c>
      <c r="J172" s="13" t="s">
        <v>19</v>
      </c>
      <c r="K172" s="5">
        <v>0</v>
      </c>
      <c r="L172" s="5">
        <v>0</v>
      </c>
      <c r="M172" s="5">
        <v>0</v>
      </c>
      <c r="N172" s="5">
        <v>97066000</v>
      </c>
      <c r="O172" s="5">
        <v>40500000</v>
      </c>
      <c r="P172" s="5">
        <v>0</v>
      </c>
      <c r="Q172" s="5">
        <f t="shared" si="2"/>
        <v>137566000</v>
      </c>
    </row>
    <row r="173" spans="1:17" ht="210" x14ac:dyDescent="0.25">
      <c r="A173" s="2">
        <v>170</v>
      </c>
      <c r="B173" s="11" t="s">
        <v>531</v>
      </c>
      <c r="C173" s="12" t="s">
        <v>532</v>
      </c>
      <c r="D173" s="7" t="s">
        <v>497</v>
      </c>
      <c r="E173" s="13" t="s">
        <v>14</v>
      </c>
      <c r="F173" s="12" t="s">
        <v>533</v>
      </c>
      <c r="G173" s="7" t="s">
        <v>16</v>
      </c>
      <c r="H173" s="7" t="s">
        <v>372</v>
      </c>
      <c r="I173" s="7" t="s">
        <v>18</v>
      </c>
      <c r="J173" s="13" t="s">
        <v>94</v>
      </c>
      <c r="K173" s="5">
        <v>0</v>
      </c>
      <c r="L173" s="5">
        <v>0</v>
      </c>
      <c r="M173" s="5">
        <v>0</v>
      </c>
      <c r="N173" s="5">
        <v>124368000</v>
      </c>
      <c r="O173" s="5">
        <v>4000000</v>
      </c>
      <c r="P173" s="5">
        <v>0</v>
      </c>
      <c r="Q173" s="5">
        <f t="shared" si="2"/>
        <v>128368000</v>
      </c>
    </row>
    <row r="174" spans="1:17" ht="120" x14ac:dyDescent="0.25">
      <c r="A174" s="2">
        <v>171</v>
      </c>
      <c r="B174" s="11" t="s">
        <v>534</v>
      </c>
      <c r="C174" s="12" t="s">
        <v>535</v>
      </c>
      <c r="D174" s="7" t="s">
        <v>497</v>
      </c>
      <c r="E174" s="13" t="s">
        <v>14</v>
      </c>
      <c r="F174" s="12" t="s">
        <v>536</v>
      </c>
      <c r="G174" s="7" t="s">
        <v>16</v>
      </c>
      <c r="H174" s="7" t="s">
        <v>194</v>
      </c>
      <c r="I174" s="7" t="s">
        <v>18</v>
      </c>
      <c r="J174" s="13" t="s">
        <v>94</v>
      </c>
      <c r="K174" s="5">
        <v>0</v>
      </c>
      <c r="L174" s="5">
        <v>0</v>
      </c>
      <c r="M174" s="5">
        <v>0</v>
      </c>
      <c r="N174" s="5">
        <v>83756000</v>
      </c>
      <c r="O174" s="5">
        <v>62850000</v>
      </c>
      <c r="P174" s="5">
        <v>67650000</v>
      </c>
      <c r="Q174" s="5">
        <f t="shared" si="2"/>
        <v>214256000</v>
      </c>
    </row>
    <row r="175" spans="1:17" ht="45" x14ac:dyDescent="0.25">
      <c r="A175" s="2">
        <v>172</v>
      </c>
      <c r="B175" s="11" t="s">
        <v>537</v>
      </c>
      <c r="C175" s="12" t="s">
        <v>538</v>
      </c>
      <c r="D175" s="7" t="s">
        <v>497</v>
      </c>
      <c r="E175" s="13" t="s">
        <v>14</v>
      </c>
      <c r="F175" s="12" t="s">
        <v>509</v>
      </c>
      <c r="G175" s="7" t="s">
        <v>16</v>
      </c>
      <c r="H175" s="7" t="s">
        <v>128</v>
      </c>
      <c r="I175" s="7" t="s">
        <v>18</v>
      </c>
      <c r="J175" s="13" t="s">
        <v>94</v>
      </c>
      <c r="K175" s="5">
        <v>0</v>
      </c>
      <c r="L175" s="5">
        <v>0</v>
      </c>
      <c r="M175" s="5">
        <v>0</v>
      </c>
      <c r="N175" s="5">
        <v>713000000</v>
      </c>
      <c r="O175" s="5">
        <v>0</v>
      </c>
      <c r="P175" s="5">
        <v>0</v>
      </c>
      <c r="Q175" s="5">
        <f t="shared" si="2"/>
        <v>713000000</v>
      </c>
    </row>
    <row r="176" spans="1:17" ht="240" x14ac:dyDescent="0.25">
      <c r="A176" s="2">
        <v>173</v>
      </c>
      <c r="B176" s="11" t="s">
        <v>539</v>
      </c>
      <c r="C176" s="12" t="s">
        <v>540</v>
      </c>
      <c r="D176" s="7" t="s">
        <v>497</v>
      </c>
      <c r="E176" s="13" t="s">
        <v>14</v>
      </c>
      <c r="F176" s="12" t="s">
        <v>541</v>
      </c>
      <c r="G176" s="7" t="s">
        <v>16</v>
      </c>
      <c r="H176" s="7" t="s">
        <v>17</v>
      </c>
      <c r="I176" s="7" t="s">
        <v>18</v>
      </c>
      <c r="J176" s="13" t="s">
        <v>63</v>
      </c>
      <c r="K176" s="5">
        <v>0</v>
      </c>
      <c r="L176" s="5">
        <v>0</v>
      </c>
      <c r="M176" s="5">
        <v>0</v>
      </c>
      <c r="N176" s="5">
        <v>59300000</v>
      </c>
      <c r="O176" s="5">
        <v>0</v>
      </c>
      <c r="P176" s="5">
        <v>0</v>
      </c>
      <c r="Q176" s="5">
        <f t="shared" si="2"/>
        <v>59300000</v>
      </c>
    </row>
    <row r="177" spans="1:17" ht="135" x14ac:dyDescent="0.25">
      <c r="A177" s="2">
        <v>174</v>
      </c>
      <c r="B177" s="11" t="s">
        <v>542</v>
      </c>
      <c r="C177" s="12" t="s">
        <v>543</v>
      </c>
      <c r="D177" s="7" t="s">
        <v>497</v>
      </c>
      <c r="E177" s="13" t="s">
        <v>14</v>
      </c>
      <c r="F177" s="12" t="s">
        <v>544</v>
      </c>
      <c r="G177" s="7" t="s">
        <v>16</v>
      </c>
      <c r="H177" s="7" t="s">
        <v>138</v>
      </c>
      <c r="I177" s="7" t="s">
        <v>18</v>
      </c>
      <c r="J177" s="13" t="s">
        <v>94</v>
      </c>
      <c r="K177" s="5">
        <v>0</v>
      </c>
      <c r="L177" s="5">
        <v>0</v>
      </c>
      <c r="M177" s="5">
        <v>0</v>
      </c>
      <c r="N177" s="5">
        <v>163090000</v>
      </c>
      <c r="O177" s="5">
        <v>32000000</v>
      </c>
      <c r="P177" s="5">
        <v>218765000</v>
      </c>
      <c r="Q177" s="5">
        <f t="shared" si="2"/>
        <v>413855000</v>
      </c>
    </row>
    <row r="178" spans="1:17" ht="60" x14ac:dyDescent="0.25">
      <c r="A178" s="2">
        <v>175</v>
      </c>
      <c r="B178" s="11" t="s">
        <v>545</v>
      </c>
      <c r="C178" s="12" t="s">
        <v>543</v>
      </c>
      <c r="D178" s="7" t="s">
        <v>497</v>
      </c>
      <c r="E178" s="13" t="s">
        <v>14</v>
      </c>
      <c r="F178" s="12" t="s">
        <v>546</v>
      </c>
      <c r="G178" s="7" t="s">
        <v>16</v>
      </c>
      <c r="H178" s="7" t="s">
        <v>138</v>
      </c>
      <c r="I178" s="7" t="s">
        <v>18</v>
      </c>
      <c r="J178" s="13" t="s">
        <v>63</v>
      </c>
      <c r="K178" s="5">
        <v>0</v>
      </c>
      <c r="L178" s="5">
        <v>0</v>
      </c>
      <c r="M178" s="5">
        <v>0</v>
      </c>
      <c r="N178" s="5">
        <v>54000000</v>
      </c>
      <c r="O178" s="5">
        <v>0</v>
      </c>
      <c r="P178" s="5">
        <v>0</v>
      </c>
      <c r="Q178" s="5">
        <f t="shared" si="2"/>
        <v>54000000</v>
      </c>
    </row>
    <row r="179" spans="1:17" ht="150" x14ac:dyDescent="0.25">
      <c r="A179" s="2">
        <v>176</v>
      </c>
      <c r="B179" s="11" t="s">
        <v>547</v>
      </c>
      <c r="C179" s="12" t="s">
        <v>548</v>
      </c>
      <c r="D179" s="7" t="s">
        <v>497</v>
      </c>
      <c r="E179" s="13" t="s">
        <v>14</v>
      </c>
      <c r="F179" s="12" t="s">
        <v>549</v>
      </c>
      <c r="G179" s="7" t="s">
        <v>16</v>
      </c>
      <c r="H179" s="7" t="s">
        <v>58</v>
      </c>
      <c r="I179" s="7" t="s">
        <v>18</v>
      </c>
      <c r="J179" s="13" t="s">
        <v>94</v>
      </c>
      <c r="K179" s="5">
        <v>0</v>
      </c>
      <c r="L179" s="5">
        <v>0</v>
      </c>
      <c r="M179" s="5">
        <v>0</v>
      </c>
      <c r="N179" s="5">
        <v>14350000</v>
      </c>
      <c r="O179" s="5">
        <v>4200000</v>
      </c>
      <c r="P179" s="5">
        <v>2000000</v>
      </c>
      <c r="Q179" s="5">
        <f t="shared" si="2"/>
        <v>20550000</v>
      </c>
    </row>
    <row r="180" spans="1:17" ht="45" x14ac:dyDescent="0.25">
      <c r="A180" s="2">
        <v>177</v>
      </c>
      <c r="B180" s="11" t="s">
        <v>550</v>
      </c>
      <c r="C180" s="12" t="s">
        <v>551</v>
      </c>
      <c r="D180" s="7" t="s">
        <v>497</v>
      </c>
      <c r="E180" s="13" t="s">
        <v>14</v>
      </c>
      <c r="F180" s="12" t="s">
        <v>552</v>
      </c>
      <c r="G180" s="7" t="s">
        <v>16</v>
      </c>
      <c r="H180" s="7" t="s">
        <v>138</v>
      </c>
      <c r="I180" s="7" t="s">
        <v>18</v>
      </c>
      <c r="J180" s="13" t="s">
        <v>24</v>
      </c>
      <c r="K180" s="5">
        <v>0</v>
      </c>
      <c r="L180" s="5">
        <v>0</v>
      </c>
      <c r="M180" s="5">
        <v>12000000</v>
      </c>
      <c r="N180" s="5">
        <v>28500000</v>
      </c>
      <c r="O180" s="5">
        <v>11500000</v>
      </c>
      <c r="P180" s="5">
        <v>0</v>
      </c>
      <c r="Q180" s="5">
        <f t="shared" si="2"/>
        <v>52000000</v>
      </c>
    </row>
    <row r="181" spans="1:17" ht="45" x14ac:dyDescent="0.25">
      <c r="A181" s="2">
        <v>178</v>
      </c>
      <c r="B181" s="11" t="s">
        <v>553</v>
      </c>
      <c r="C181" s="12" t="s">
        <v>554</v>
      </c>
      <c r="D181" s="7" t="s">
        <v>555</v>
      </c>
      <c r="E181" s="13" t="s">
        <v>14</v>
      </c>
      <c r="F181" s="12" t="s">
        <v>556</v>
      </c>
      <c r="G181" s="7" t="s">
        <v>23</v>
      </c>
      <c r="H181" s="7"/>
      <c r="I181" s="7" t="s">
        <v>18</v>
      </c>
      <c r="J181" s="13" t="s">
        <v>59</v>
      </c>
      <c r="K181" s="5">
        <v>0</v>
      </c>
      <c r="L181" s="5">
        <v>0</v>
      </c>
      <c r="M181" s="5">
        <v>3000000</v>
      </c>
      <c r="N181" s="5">
        <v>2000000</v>
      </c>
      <c r="O181" s="5">
        <v>0</v>
      </c>
      <c r="P181" s="5">
        <v>0</v>
      </c>
      <c r="Q181" s="5">
        <f t="shared" si="2"/>
        <v>5000000</v>
      </c>
    </row>
    <row r="182" spans="1:17" ht="30" x14ac:dyDescent="0.25">
      <c r="A182" s="2">
        <v>179</v>
      </c>
      <c r="B182" s="11" t="s">
        <v>557</v>
      </c>
      <c r="C182" s="12" t="s">
        <v>558</v>
      </c>
      <c r="D182" s="7" t="s">
        <v>555</v>
      </c>
      <c r="E182" s="13" t="s">
        <v>14</v>
      </c>
      <c r="F182" s="12" t="s">
        <v>559</v>
      </c>
      <c r="G182" s="7" t="s">
        <v>560</v>
      </c>
      <c r="H182" s="7"/>
      <c r="I182" s="7" t="s">
        <v>18</v>
      </c>
      <c r="J182" s="13" t="s">
        <v>90</v>
      </c>
      <c r="K182" s="5">
        <v>0</v>
      </c>
      <c r="L182" s="5">
        <v>0</v>
      </c>
      <c r="M182" s="5">
        <v>926375000</v>
      </c>
      <c r="N182" s="5">
        <v>0</v>
      </c>
      <c r="O182" s="5">
        <v>0</v>
      </c>
      <c r="P182" s="5">
        <v>0</v>
      </c>
      <c r="Q182" s="5">
        <f t="shared" si="2"/>
        <v>926375000</v>
      </c>
    </row>
    <row r="183" spans="1:17" ht="30" x14ac:dyDescent="0.25">
      <c r="A183" s="2">
        <v>180</v>
      </c>
      <c r="B183" s="11" t="s">
        <v>561</v>
      </c>
      <c r="C183" s="12" t="s">
        <v>562</v>
      </c>
      <c r="D183" s="7" t="s">
        <v>555</v>
      </c>
      <c r="E183" s="13" t="s">
        <v>14</v>
      </c>
      <c r="F183" s="12" t="s">
        <v>559</v>
      </c>
      <c r="G183" s="7" t="s">
        <v>560</v>
      </c>
      <c r="H183" s="7"/>
      <c r="I183" s="7" t="s">
        <v>18</v>
      </c>
      <c r="J183" s="13" t="s">
        <v>47</v>
      </c>
      <c r="K183" s="5">
        <v>0</v>
      </c>
      <c r="L183" s="5">
        <v>1323064200</v>
      </c>
      <c r="M183" s="5">
        <v>0</v>
      </c>
      <c r="N183" s="5">
        <v>0</v>
      </c>
      <c r="O183" s="5">
        <v>0</v>
      </c>
      <c r="P183" s="5">
        <v>0</v>
      </c>
      <c r="Q183" s="5">
        <f t="shared" si="2"/>
        <v>1323064200</v>
      </c>
    </row>
    <row r="184" spans="1:17" ht="30" x14ac:dyDescent="0.25">
      <c r="A184" s="2">
        <v>181</v>
      </c>
      <c r="B184" s="11" t="s">
        <v>563</v>
      </c>
      <c r="C184" s="12" t="s">
        <v>564</v>
      </c>
      <c r="D184" s="7" t="s">
        <v>555</v>
      </c>
      <c r="E184" s="13" t="s">
        <v>14</v>
      </c>
      <c r="F184" s="12" t="s">
        <v>565</v>
      </c>
      <c r="G184" s="7" t="s">
        <v>560</v>
      </c>
      <c r="H184" s="7"/>
      <c r="I184" s="7" t="s">
        <v>18</v>
      </c>
      <c r="J184" s="13" t="s">
        <v>63</v>
      </c>
      <c r="K184" s="5">
        <v>0</v>
      </c>
      <c r="L184" s="5">
        <v>0</v>
      </c>
      <c r="M184" s="5">
        <v>0</v>
      </c>
      <c r="N184" s="5">
        <v>1502543400</v>
      </c>
      <c r="O184" s="5">
        <v>0</v>
      </c>
      <c r="P184" s="5">
        <v>0</v>
      </c>
      <c r="Q184" s="5">
        <f t="shared" si="2"/>
        <v>1502543400</v>
      </c>
    </row>
    <row r="185" spans="1:17" ht="30" x14ac:dyDescent="0.25">
      <c r="A185" s="2">
        <v>182</v>
      </c>
      <c r="B185" s="11" t="s">
        <v>566</v>
      </c>
      <c r="C185" s="12" t="s">
        <v>567</v>
      </c>
      <c r="D185" s="7" t="s">
        <v>555</v>
      </c>
      <c r="E185" s="13" t="s">
        <v>14</v>
      </c>
      <c r="F185" s="12" t="s">
        <v>559</v>
      </c>
      <c r="G185" s="7" t="s">
        <v>560</v>
      </c>
      <c r="H185" s="7"/>
      <c r="I185" s="7" t="s">
        <v>18</v>
      </c>
      <c r="J185" s="13" t="s">
        <v>70</v>
      </c>
      <c r="K185" s="5">
        <v>0</v>
      </c>
      <c r="L185" s="5">
        <v>0</v>
      </c>
      <c r="M185" s="5">
        <v>0</v>
      </c>
      <c r="N185" s="5">
        <v>0</v>
      </c>
      <c r="O185" s="5">
        <v>1624407600</v>
      </c>
      <c r="P185" s="5">
        <v>0</v>
      </c>
      <c r="Q185" s="5">
        <f t="shared" si="2"/>
        <v>1624407600</v>
      </c>
    </row>
    <row r="186" spans="1:17" ht="30" x14ac:dyDescent="0.25">
      <c r="A186" s="2">
        <v>183</v>
      </c>
      <c r="B186" s="11" t="s">
        <v>568</v>
      </c>
      <c r="C186" s="12" t="s">
        <v>569</v>
      </c>
      <c r="D186" s="7" t="s">
        <v>555</v>
      </c>
      <c r="E186" s="13" t="s">
        <v>14</v>
      </c>
      <c r="F186" s="12" t="s">
        <v>565</v>
      </c>
      <c r="G186" s="7" t="s">
        <v>560</v>
      </c>
      <c r="H186" s="7"/>
      <c r="I186" s="7" t="s">
        <v>18</v>
      </c>
      <c r="J186" s="13" t="s">
        <v>261</v>
      </c>
      <c r="K186" s="5">
        <v>0</v>
      </c>
      <c r="L186" s="5">
        <v>0</v>
      </c>
      <c r="M186" s="5">
        <v>0</v>
      </c>
      <c r="N186" s="5">
        <v>0</v>
      </c>
      <c r="O186" s="5">
        <v>0</v>
      </c>
      <c r="P186" s="5">
        <v>1756674800</v>
      </c>
      <c r="Q186" s="5">
        <f t="shared" si="2"/>
        <v>1756674800</v>
      </c>
    </row>
    <row r="187" spans="1:17" ht="45" x14ac:dyDescent="0.25">
      <c r="A187" s="2">
        <v>184</v>
      </c>
      <c r="B187" s="11" t="s">
        <v>570</v>
      </c>
      <c r="C187" s="12" t="s">
        <v>571</v>
      </c>
      <c r="D187" s="7" t="s">
        <v>555</v>
      </c>
      <c r="E187" s="13" t="s">
        <v>14</v>
      </c>
      <c r="F187" s="12" t="s">
        <v>572</v>
      </c>
      <c r="G187" s="7" t="s">
        <v>560</v>
      </c>
      <c r="H187" s="7"/>
      <c r="I187" s="7" t="s">
        <v>18</v>
      </c>
      <c r="J187" s="13" t="s">
        <v>106</v>
      </c>
      <c r="K187" s="5">
        <v>174965000</v>
      </c>
      <c r="L187" s="5">
        <v>0</v>
      </c>
      <c r="M187" s="5">
        <v>0</v>
      </c>
      <c r="N187" s="5">
        <v>0</v>
      </c>
      <c r="O187" s="5">
        <v>0</v>
      </c>
      <c r="P187" s="5">
        <v>0</v>
      </c>
      <c r="Q187" s="5">
        <f t="shared" si="2"/>
        <v>174965000</v>
      </c>
    </row>
    <row r="188" spans="1:17" ht="165" x14ac:dyDescent="0.25">
      <c r="A188" s="2">
        <v>185</v>
      </c>
      <c r="B188" s="11" t="s">
        <v>573</v>
      </c>
      <c r="C188" s="12" t="s">
        <v>574</v>
      </c>
      <c r="D188" s="7" t="s">
        <v>555</v>
      </c>
      <c r="E188" s="13" t="s">
        <v>14</v>
      </c>
      <c r="F188" s="12" t="s">
        <v>575</v>
      </c>
      <c r="G188" s="7" t="s">
        <v>23</v>
      </c>
      <c r="H188" s="7"/>
      <c r="I188" s="7" t="s">
        <v>18</v>
      </c>
      <c r="J188" s="13" t="s">
        <v>19</v>
      </c>
      <c r="K188" s="5">
        <v>0</v>
      </c>
      <c r="L188" s="5">
        <v>0</v>
      </c>
      <c r="M188" s="5">
        <v>247500000</v>
      </c>
      <c r="N188" s="5">
        <v>0</v>
      </c>
      <c r="O188" s="5">
        <v>0</v>
      </c>
      <c r="P188" s="5">
        <v>0</v>
      </c>
      <c r="Q188" s="5">
        <f t="shared" si="2"/>
        <v>247500000</v>
      </c>
    </row>
    <row r="189" spans="1:17" ht="30" x14ac:dyDescent="0.25">
      <c r="A189" s="2">
        <v>186</v>
      </c>
      <c r="B189" s="11" t="s">
        <v>576</v>
      </c>
      <c r="C189" s="12" t="s">
        <v>577</v>
      </c>
      <c r="D189" s="7" t="s">
        <v>555</v>
      </c>
      <c r="E189" s="13" t="s">
        <v>14</v>
      </c>
      <c r="F189" s="12" t="s">
        <v>578</v>
      </c>
      <c r="G189" s="7" t="s">
        <v>23</v>
      </c>
      <c r="H189" s="7"/>
      <c r="I189" s="7" t="s">
        <v>18</v>
      </c>
      <c r="J189" s="13" t="s">
        <v>150</v>
      </c>
      <c r="K189" s="5">
        <v>0</v>
      </c>
      <c r="L189" s="5">
        <v>1000000</v>
      </c>
      <c r="M189" s="5">
        <v>1000000</v>
      </c>
      <c r="N189" s="5">
        <v>1000000</v>
      </c>
      <c r="O189" s="5">
        <v>1000000</v>
      </c>
      <c r="P189" s="5">
        <v>1000000</v>
      </c>
      <c r="Q189" s="5">
        <f t="shared" si="2"/>
        <v>5000000</v>
      </c>
    </row>
    <row r="190" spans="1:17" ht="30" x14ac:dyDescent="0.25">
      <c r="A190" s="2">
        <v>187</v>
      </c>
      <c r="B190" s="11" t="s">
        <v>579</v>
      </c>
      <c r="C190" s="12" t="s">
        <v>580</v>
      </c>
      <c r="D190" s="7" t="s">
        <v>555</v>
      </c>
      <c r="E190" s="13" t="s">
        <v>14</v>
      </c>
      <c r="F190" s="12" t="s">
        <v>581</v>
      </c>
      <c r="G190" s="7" t="s">
        <v>560</v>
      </c>
      <c r="H190" s="7"/>
      <c r="I190" s="7" t="s">
        <v>18</v>
      </c>
      <c r="J190" s="13" t="s">
        <v>90</v>
      </c>
      <c r="K190" s="5">
        <v>0</v>
      </c>
      <c r="L190" s="5">
        <v>0</v>
      </c>
      <c r="M190" s="5">
        <v>10000000</v>
      </c>
      <c r="N190" s="5">
        <v>0</v>
      </c>
      <c r="O190" s="5">
        <v>0</v>
      </c>
      <c r="P190" s="5">
        <v>0</v>
      </c>
      <c r="Q190" s="5">
        <f t="shared" si="2"/>
        <v>10000000</v>
      </c>
    </row>
    <row r="191" spans="1:17" ht="165" x14ac:dyDescent="0.25">
      <c r="A191" s="2">
        <v>188</v>
      </c>
      <c r="B191" s="11" t="s">
        <v>582</v>
      </c>
      <c r="C191" s="12" t="s">
        <v>583</v>
      </c>
      <c r="D191" s="7" t="s">
        <v>555</v>
      </c>
      <c r="E191" s="13" t="s">
        <v>14</v>
      </c>
      <c r="F191" s="12" t="s">
        <v>584</v>
      </c>
      <c r="G191" s="7" t="s">
        <v>23</v>
      </c>
      <c r="H191" s="7"/>
      <c r="I191" s="7" t="s">
        <v>18</v>
      </c>
      <c r="J191" s="13" t="s">
        <v>585</v>
      </c>
      <c r="K191" s="5">
        <v>0</v>
      </c>
      <c r="L191" s="5">
        <v>0</v>
      </c>
      <c r="M191" s="5">
        <v>0</v>
      </c>
      <c r="N191" s="5">
        <v>237600000</v>
      </c>
      <c r="O191" s="5">
        <v>0</v>
      </c>
      <c r="P191" s="5">
        <v>0</v>
      </c>
      <c r="Q191" s="5">
        <f t="shared" si="2"/>
        <v>237600000</v>
      </c>
    </row>
    <row r="192" spans="1:17" ht="60" x14ac:dyDescent="0.25">
      <c r="A192" s="2">
        <v>189</v>
      </c>
      <c r="B192" s="11" t="s">
        <v>586</v>
      </c>
      <c r="C192" s="12" t="s">
        <v>587</v>
      </c>
      <c r="D192" s="7" t="s">
        <v>555</v>
      </c>
      <c r="E192" s="13" t="s">
        <v>14</v>
      </c>
      <c r="F192" s="12" t="s">
        <v>588</v>
      </c>
      <c r="G192" s="7" t="s">
        <v>23</v>
      </c>
      <c r="H192" s="7"/>
      <c r="I192" s="7" t="s">
        <v>18</v>
      </c>
      <c r="J192" s="13" t="s">
        <v>150</v>
      </c>
      <c r="K192" s="5">
        <v>0</v>
      </c>
      <c r="L192" s="5">
        <v>2000000</v>
      </c>
      <c r="M192" s="5">
        <v>2000000</v>
      </c>
      <c r="N192" s="5">
        <v>2000000</v>
      </c>
      <c r="O192" s="5">
        <v>2000000</v>
      </c>
      <c r="P192" s="5">
        <v>2000000</v>
      </c>
      <c r="Q192" s="5">
        <f t="shared" si="2"/>
        <v>10000000</v>
      </c>
    </row>
    <row r="193" spans="1:17" ht="120" x14ac:dyDescent="0.25">
      <c r="A193" s="2">
        <v>190</v>
      </c>
      <c r="B193" s="11" t="s">
        <v>589</v>
      </c>
      <c r="C193" s="12" t="s">
        <v>590</v>
      </c>
      <c r="D193" s="7" t="s">
        <v>555</v>
      </c>
      <c r="E193" s="13" t="s">
        <v>14</v>
      </c>
      <c r="F193" s="12" t="s">
        <v>1255</v>
      </c>
      <c r="G193" s="7" t="s">
        <v>23</v>
      </c>
      <c r="H193" s="7"/>
      <c r="I193" s="7" t="s">
        <v>18</v>
      </c>
      <c r="J193" s="13" t="s">
        <v>150</v>
      </c>
      <c r="K193" s="5">
        <v>0</v>
      </c>
      <c r="L193" s="5">
        <v>1445000</v>
      </c>
      <c r="M193" s="5">
        <v>1572659</v>
      </c>
      <c r="N193" s="5">
        <v>2176258</v>
      </c>
      <c r="O193" s="5">
        <v>2393884</v>
      </c>
      <c r="P193" s="5">
        <v>2633273</v>
      </c>
      <c r="Q193" s="5">
        <f t="shared" si="2"/>
        <v>10221074</v>
      </c>
    </row>
    <row r="194" spans="1:17" ht="105" x14ac:dyDescent="0.25">
      <c r="A194" s="2">
        <v>191</v>
      </c>
      <c r="B194" s="11" t="s">
        <v>591</v>
      </c>
      <c r="C194" s="12" t="s">
        <v>592</v>
      </c>
      <c r="D194" s="7" t="s">
        <v>555</v>
      </c>
      <c r="E194" s="13" t="s">
        <v>14</v>
      </c>
      <c r="F194" s="12" t="s">
        <v>593</v>
      </c>
      <c r="G194" s="7" t="s">
        <v>23</v>
      </c>
      <c r="H194" s="7"/>
      <c r="I194" s="7" t="s">
        <v>18</v>
      </c>
      <c r="J194" s="13" t="s">
        <v>98</v>
      </c>
      <c r="K194" s="5">
        <v>0</v>
      </c>
      <c r="L194" s="5">
        <v>0</v>
      </c>
      <c r="M194" s="5">
        <v>1000000</v>
      </c>
      <c r="N194" s="5">
        <v>1200000</v>
      </c>
      <c r="O194" s="5">
        <v>1200000</v>
      </c>
      <c r="P194" s="5">
        <v>1500000</v>
      </c>
      <c r="Q194" s="5">
        <f t="shared" si="2"/>
        <v>4900000</v>
      </c>
    </row>
    <row r="195" spans="1:17" ht="30" x14ac:dyDescent="0.25">
      <c r="A195" s="2">
        <v>192</v>
      </c>
      <c r="B195" s="11" t="s">
        <v>594</v>
      </c>
      <c r="C195" s="12" t="s">
        <v>595</v>
      </c>
      <c r="D195" s="7" t="s">
        <v>555</v>
      </c>
      <c r="E195" s="13" t="s">
        <v>14</v>
      </c>
      <c r="F195" s="12" t="s">
        <v>596</v>
      </c>
      <c r="G195" s="7" t="s">
        <v>23</v>
      </c>
      <c r="H195" s="7"/>
      <c r="I195" s="7" t="s">
        <v>18</v>
      </c>
      <c r="J195" s="13" t="s">
        <v>597</v>
      </c>
      <c r="K195" s="5">
        <v>2900000</v>
      </c>
      <c r="L195" s="5">
        <v>3000000</v>
      </c>
      <c r="M195" s="5">
        <v>3000000</v>
      </c>
      <c r="N195" s="5">
        <v>3000000</v>
      </c>
      <c r="O195" s="5">
        <v>0</v>
      </c>
      <c r="P195" s="5">
        <v>0</v>
      </c>
      <c r="Q195" s="5">
        <f t="shared" si="2"/>
        <v>11900000</v>
      </c>
    </row>
    <row r="196" spans="1:17" ht="45" x14ac:dyDescent="0.25">
      <c r="A196" s="2">
        <v>193</v>
      </c>
      <c r="B196" s="11" t="s">
        <v>598</v>
      </c>
      <c r="C196" s="12" t="s">
        <v>599</v>
      </c>
      <c r="D196" s="7" t="s">
        <v>555</v>
      </c>
      <c r="E196" s="13" t="s">
        <v>14</v>
      </c>
      <c r="F196" s="12" t="s">
        <v>600</v>
      </c>
      <c r="G196" s="7" t="s">
        <v>23</v>
      </c>
      <c r="H196" s="7"/>
      <c r="I196" s="7" t="s">
        <v>18</v>
      </c>
      <c r="J196" s="13" t="s">
        <v>59</v>
      </c>
      <c r="K196" s="5">
        <v>0</v>
      </c>
      <c r="L196" s="5">
        <v>0</v>
      </c>
      <c r="M196" s="5">
        <v>2000000</v>
      </c>
      <c r="N196" s="5">
        <v>1000000</v>
      </c>
      <c r="O196" s="5">
        <v>0</v>
      </c>
      <c r="P196" s="5">
        <v>0</v>
      </c>
      <c r="Q196" s="5">
        <f t="shared" ref="Q196:Q259" si="3">SUM(P196,O196,N196,M196,L196,K196)</f>
        <v>3000000</v>
      </c>
    </row>
    <row r="197" spans="1:17" ht="30" x14ac:dyDescent="0.25">
      <c r="A197" s="2">
        <v>194</v>
      </c>
      <c r="B197" s="11" t="s">
        <v>601</v>
      </c>
      <c r="C197" s="12" t="s">
        <v>602</v>
      </c>
      <c r="D197" s="7" t="s">
        <v>555</v>
      </c>
      <c r="E197" s="13" t="s">
        <v>14</v>
      </c>
      <c r="F197" s="12" t="s">
        <v>603</v>
      </c>
      <c r="G197" s="7" t="s">
        <v>560</v>
      </c>
      <c r="H197" s="7"/>
      <c r="I197" s="7" t="s">
        <v>18</v>
      </c>
      <c r="J197" s="13" t="s">
        <v>150</v>
      </c>
      <c r="K197" s="5">
        <v>0</v>
      </c>
      <c r="L197" s="5">
        <v>0</v>
      </c>
      <c r="M197" s="5">
        <v>1250000</v>
      </c>
      <c r="N197" s="5">
        <v>1250000</v>
      </c>
      <c r="O197" s="5">
        <v>1250000</v>
      </c>
      <c r="P197" s="5">
        <v>1250000</v>
      </c>
      <c r="Q197" s="5">
        <f t="shared" si="3"/>
        <v>5000000</v>
      </c>
    </row>
    <row r="198" spans="1:17" ht="60" x14ac:dyDescent="0.25">
      <c r="A198" s="2">
        <v>195</v>
      </c>
      <c r="B198" s="11" t="s">
        <v>604</v>
      </c>
      <c r="C198" s="12" t="s">
        <v>605</v>
      </c>
      <c r="D198" s="7" t="s">
        <v>555</v>
      </c>
      <c r="E198" s="13" t="s">
        <v>14</v>
      </c>
      <c r="F198" s="12" t="s">
        <v>606</v>
      </c>
      <c r="G198" s="7" t="s">
        <v>23</v>
      </c>
      <c r="H198" s="7"/>
      <c r="I198" s="7" t="s">
        <v>18</v>
      </c>
      <c r="J198" s="13" t="s">
        <v>51</v>
      </c>
      <c r="K198" s="5">
        <v>0</v>
      </c>
      <c r="L198" s="5">
        <v>0</v>
      </c>
      <c r="M198" s="5">
        <v>3000000</v>
      </c>
      <c r="N198" s="5">
        <v>1000000</v>
      </c>
      <c r="O198" s="5">
        <v>0</v>
      </c>
      <c r="P198" s="5">
        <v>0</v>
      </c>
      <c r="Q198" s="5">
        <f t="shared" si="3"/>
        <v>4000000</v>
      </c>
    </row>
    <row r="199" spans="1:17" ht="90" x14ac:dyDescent="0.25">
      <c r="A199" s="2">
        <v>196</v>
      </c>
      <c r="B199" s="11" t="s">
        <v>607</v>
      </c>
      <c r="C199" s="12" t="s">
        <v>608</v>
      </c>
      <c r="D199" s="7" t="s">
        <v>555</v>
      </c>
      <c r="E199" s="13" t="s">
        <v>14</v>
      </c>
      <c r="F199" s="12" t="s">
        <v>609</v>
      </c>
      <c r="G199" s="7" t="s">
        <v>23</v>
      </c>
      <c r="H199" s="7"/>
      <c r="I199" s="7" t="s">
        <v>18</v>
      </c>
      <c r="J199" s="13" t="s">
        <v>47</v>
      </c>
      <c r="K199" s="5">
        <v>0</v>
      </c>
      <c r="L199" s="5">
        <v>6950000</v>
      </c>
      <c r="M199" s="5">
        <v>56751000</v>
      </c>
      <c r="N199" s="5">
        <v>0</v>
      </c>
      <c r="O199" s="5">
        <v>0</v>
      </c>
      <c r="P199" s="5">
        <v>0</v>
      </c>
      <c r="Q199" s="5">
        <f t="shared" si="3"/>
        <v>63701000</v>
      </c>
    </row>
    <row r="200" spans="1:17" ht="45" x14ac:dyDescent="0.25">
      <c r="A200" s="2">
        <v>197</v>
      </c>
      <c r="B200" s="11" t="s">
        <v>610</v>
      </c>
      <c r="C200" s="12" t="s">
        <v>611</v>
      </c>
      <c r="D200" s="7" t="s">
        <v>555</v>
      </c>
      <c r="E200" s="13" t="s">
        <v>14</v>
      </c>
      <c r="F200" s="12" t="s">
        <v>612</v>
      </c>
      <c r="G200" s="7" t="s">
        <v>23</v>
      </c>
      <c r="H200" s="7"/>
      <c r="I200" s="7" t="s">
        <v>18</v>
      </c>
      <c r="J200" s="13" t="s">
        <v>51</v>
      </c>
      <c r="K200" s="5">
        <v>0</v>
      </c>
      <c r="L200" s="5">
        <v>0</v>
      </c>
      <c r="M200" s="5">
        <v>0</v>
      </c>
      <c r="N200" s="5">
        <v>143789000</v>
      </c>
      <c r="O200" s="5">
        <v>0</v>
      </c>
      <c r="P200" s="5">
        <v>0</v>
      </c>
      <c r="Q200" s="5">
        <f t="shared" si="3"/>
        <v>143789000</v>
      </c>
    </row>
    <row r="201" spans="1:17" ht="195" x14ac:dyDescent="0.25">
      <c r="A201" s="2">
        <v>198</v>
      </c>
      <c r="B201" s="11" t="s">
        <v>613</v>
      </c>
      <c r="C201" s="12" t="s">
        <v>614</v>
      </c>
      <c r="D201" s="7" t="s">
        <v>555</v>
      </c>
      <c r="E201" s="13" t="s">
        <v>14</v>
      </c>
      <c r="F201" s="12" t="s">
        <v>615</v>
      </c>
      <c r="G201" s="7" t="s">
        <v>23</v>
      </c>
      <c r="H201" s="7"/>
      <c r="I201" s="7" t="s">
        <v>18</v>
      </c>
      <c r="J201" s="13" t="s">
        <v>616</v>
      </c>
      <c r="K201" s="5">
        <v>0</v>
      </c>
      <c r="L201" s="5">
        <v>1200000</v>
      </c>
      <c r="M201" s="5">
        <v>1900000</v>
      </c>
      <c r="N201" s="5">
        <v>1350000</v>
      </c>
      <c r="O201" s="5">
        <v>1350000</v>
      </c>
      <c r="P201" s="5">
        <v>0</v>
      </c>
      <c r="Q201" s="5">
        <f t="shared" si="3"/>
        <v>5800000</v>
      </c>
    </row>
    <row r="202" spans="1:17" ht="150" x14ac:dyDescent="0.25">
      <c r="A202" s="2">
        <v>199</v>
      </c>
      <c r="B202" s="11" t="s">
        <v>617</v>
      </c>
      <c r="C202" s="12" t="s">
        <v>618</v>
      </c>
      <c r="D202" s="7" t="s">
        <v>555</v>
      </c>
      <c r="E202" s="13" t="s">
        <v>14</v>
      </c>
      <c r="F202" s="12" t="s">
        <v>619</v>
      </c>
      <c r="G202" s="7" t="s">
        <v>16</v>
      </c>
      <c r="H202" s="7" t="s">
        <v>17</v>
      </c>
      <c r="I202" s="7" t="s">
        <v>18</v>
      </c>
      <c r="J202" s="13" t="s">
        <v>620</v>
      </c>
      <c r="K202" s="5">
        <v>577400000</v>
      </c>
      <c r="L202" s="5">
        <v>689104800</v>
      </c>
      <c r="M202" s="5">
        <v>416236600</v>
      </c>
      <c r="N202" s="5">
        <v>1935790290</v>
      </c>
      <c r="O202" s="5">
        <v>0</v>
      </c>
      <c r="P202" s="5">
        <v>0</v>
      </c>
      <c r="Q202" s="5">
        <f t="shared" si="3"/>
        <v>3618531690</v>
      </c>
    </row>
    <row r="203" spans="1:17" ht="105" x14ac:dyDescent="0.25">
      <c r="A203" s="2">
        <v>200</v>
      </c>
      <c r="B203" s="11" t="s">
        <v>621</v>
      </c>
      <c r="C203" s="12" t="s">
        <v>622</v>
      </c>
      <c r="D203" s="7" t="s">
        <v>555</v>
      </c>
      <c r="E203" s="13" t="s">
        <v>14</v>
      </c>
      <c r="F203" s="12" t="s">
        <v>623</v>
      </c>
      <c r="G203" s="7" t="s">
        <v>16</v>
      </c>
      <c r="H203" s="7" t="s">
        <v>113</v>
      </c>
      <c r="I203" s="7" t="s">
        <v>18</v>
      </c>
      <c r="J203" s="13" t="s">
        <v>63</v>
      </c>
      <c r="K203" s="5">
        <v>0</v>
      </c>
      <c r="L203" s="5">
        <v>0</v>
      </c>
      <c r="M203" s="5">
        <v>0</v>
      </c>
      <c r="N203" s="5">
        <v>30140000</v>
      </c>
      <c r="O203" s="5">
        <v>0</v>
      </c>
      <c r="P203" s="5">
        <v>0</v>
      </c>
      <c r="Q203" s="5">
        <f t="shared" si="3"/>
        <v>30140000</v>
      </c>
    </row>
    <row r="204" spans="1:17" ht="105" x14ac:dyDescent="0.25">
      <c r="A204" s="2">
        <v>201</v>
      </c>
      <c r="B204" s="11" t="s">
        <v>624</v>
      </c>
      <c r="C204" s="12" t="s">
        <v>625</v>
      </c>
      <c r="D204" s="7" t="s">
        <v>555</v>
      </c>
      <c r="E204" s="13" t="s">
        <v>14</v>
      </c>
      <c r="F204" s="12" t="s">
        <v>626</v>
      </c>
      <c r="G204" s="7" t="s">
        <v>16</v>
      </c>
      <c r="H204" s="7" t="s">
        <v>210</v>
      </c>
      <c r="I204" s="7" t="s">
        <v>18</v>
      </c>
      <c r="J204" s="13" t="s">
        <v>19</v>
      </c>
      <c r="K204" s="5">
        <v>0</v>
      </c>
      <c r="L204" s="5">
        <v>0</v>
      </c>
      <c r="M204" s="5">
        <v>0</v>
      </c>
      <c r="N204" s="5">
        <v>13552000</v>
      </c>
      <c r="O204" s="5">
        <v>0</v>
      </c>
      <c r="P204" s="5">
        <v>0</v>
      </c>
      <c r="Q204" s="5">
        <f t="shared" si="3"/>
        <v>13552000</v>
      </c>
    </row>
    <row r="205" spans="1:17" ht="45" x14ac:dyDescent="0.25">
      <c r="A205" s="2">
        <v>202</v>
      </c>
      <c r="B205" s="11" t="s">
        <v>627</v>
      </c>
      <c r="C205" s="12" t="s">
        <v>628</v>
      </c>
      <c r="D205" s="7" t="s">
        <v>555</v>
      </c>
      <c r="E205" s="13" t="s">
        <v>14</v>
      </c>
      <c r="F205" s="12" t="s">
        <v>629</v>
      </c>
      <c r="G205" s="7" t="s">
        <v>23</v>
      </c>
      <c r="H205" s="7"/>
      <c r="I205" s="7" t="s">
        <v>18</v>
      </c>
      <c r="J205" s="13" t="s">
        <v>59</v>
      </c>
      <c r="K205" s="5">
        <v>0</v>
      </c>
      <c r="L205" s="5">
        <v>0</v>
      </c>
      <c r="M205" s="5">
        <v>2000000</v>
      </c>
      <c r="N205" s="5">
        <v>1000000</v>
      </c>
      <c r="O205" s="5">
        <v>0</v>
      </c>
      <c r="P205" s="5">
        <v>0</v>
      </c>
      <c r="Q205" s="5">
        <f t="shared" si="3"/>
        <v>3000000</v>
      </c>
    </row>
    <row r="206" spans="1:17" ht="75" x14ac:dyDescent="0.25">
      <c r="A206" s="2">
        <v>203</v>
      </c>
      <c r="B206" s="11" t="s">
        <v>630</v>
      </c>
      <c r="C206" s="12" t="s">
        <v>631</v>
      </c>
      <c r="D206" s="7" t="s">
        <v>555</v>
      </c>
      <c r="E206" s="13" t="s">
        <v>14</v>
      </c>
      <c r="F206" s="12" t="s">
        <v>632</v>
      </c>
      <c r="G206" s="7" t="s">
        <v>23</v>
      </c>
      <c r="H206" s="7"/>
      <c r="I206" s="7" t="s">
        <v>18</v>
      </c>
      <c r="J206" s="13" t="s">
        <v>90</v>
      </c>
      <c r="K206" s="5">
        <v>0</v>
      </c>
      <c r="L206" s="5">
        <v>0</v>
      </c>
      <c r="M206" s="5">
        <v>20000000</v>
      </c>
      <c r="N206" s="5">
        <v>0</v>
      </c>
      <c r="O206" s="5">
        <v>0</v>
      </c>
      <c r="P206" s="5">
        <v>0</v>
      </c>
      <c r="Q206" s="5">
        <f t="shared" si="3"/>
        <v>20000000</v>
      </c>
    </row>
    <row r="207" spans="1:17" ht="105" x14ac:dyDescent="0.25">
      <c r="A207" s="2">
        <v>204</v>
      </c>
      <c r="B207" s="11" t="s">
        <v>633</v>
      </c>
      <c r="C207" s="12" t="s">
        <v>634</v>
      </c>
      <c r="D207" s="7" t="s">
        <v>555</v>
      </c>
      <c r="E207" s="13" t="s">
        <v>14</v>
      </c>
      <c r="F207" s="12" t="s">
        <v>1254</v>
      </c>
      <c r="G207" s="7" t="s">
        <v>23</v>
      </c>
      <c r="H207" s="7"/>
      <c r="I207" s="7" t="s">
        <v>18</v>
      </c>
      <c r="J207" s="13" t="s">
        <v>150</v>
      </c>
      <c r="K207" s="5">
        <v>0</v>
      </c>
      <c r="L207" s="5">
        <v>25000000</v>
      </c>
      <c r="M207" s="5">
        <v>25000000</v>
      </c>
      <c r="N207" s="5">
        <v>25000000</v>
      </c>
      <c r="O207" s="5">
        <v>25000000</v>
      </c>
      <c r="P207" s="5">
        <v>25000000</v>
      </c>
      <c r="Q207" s="5">
        <f t="shared" si="3"/>
        <v>125000000</v>
      </c>
    </row>
    <row r="208" spans="1:17" ht="90" x14ac:dyDescent="0.25">
      <c r="A208" s="2">
        <v>205</v>
      </c>
      <c r="B208" s="11" t="s">
        <v>635</v>
      </c>
      <c r="C208" s="12" t="s">
        <v>636</v>
      </c>
      <c r="D208" s="7" t="s">
        <v>555</v>
      </c>
      <c r="E208" s="13" t="s">
        <v>14</v>
      </c>
      <c r="F208" s="12" t="s">
        <v>637</v>
      </c>
      <c r="G208" s="7" t="s">
        <v>23</v>
      </c>
      <c r="H208" s="7"/>
      <c r="I208" s="7" t="s">
        <v>18</v>
      </c>
      <c r="J208" s="13" t="s">
        <v>90</v>
      </c>
      <c r="K208" s="5">
        <v>0</v>
      </c>
      <c r="L208" s="5">
        <v>0</v>
      </c>
      <c r="M208" s="5">
        <v>60000000</v>
      </c>
      <c r="N208" s="5">
        <v>0</v>
      </c>
      <c r="O208" s="5">
        <v>0</v>
      </c>
      <c r="P208" s="5">
        <v>0</v>
      </c>
      <c r="Q208" s="5">
        <f t="shared" si="3"/>
        <v>60000000</v>
      </c>
    </row>
    <row r="209" spans="1:17" ht="105" x14ac:dyDescent="0.25">
      <c r="A209" s="2">
        <v>206</v>
      </c>
      <c r="B209" s="11" t="s">
        <v>638</v>
      </c>
      <c r="C209" s="12" t="s">
        <v>639</v>
      </c>
      <c r="D209" s="7" t="s">
        <v>555</v>
      </c>
      <c r="E209" s="13" t="s">
        <v>14</v>
      </c>
      <c r="F209" s="12" t="s">
        <v>640</v>
      </c>
      <c r="G209" s="7" t="s">
        <v>23</v>
      </c>
      <c r="H209" s="7"/>
      <c r="I209" s="7" t="s">
        <v>18</v>
      </c>
      <c r="J209" s="13" t="s">
        <v>145</v>
      </c>
      <c r="K209" s="5">
        <v>1000000</v>
      </c>
      <c r="L209" s="5">
        <v>5350000</v>
      </c>
      <c r="M209" s="5">
        <v>6500000</v>
      </c>
      <c r="N209" s="5">
        <v>6500000</v>
      </c>
      <c r="O209" s="5">
        <v>6500000</v>
      </c>
      <c r="P209" s="5">
        <v>6500000</v>
      </c>
      <c r="Q209" s="5">
        <f t="shared" si="3"/>
        <v>32350000</v>
      </c>
    </row>
    <row r="210" spans="1:17" ht="90" x14ac:dyDescent="0.25">
      <c r="A210" s="2">
        <v>207</v>
      </c>
      <c r="B210" s="11" t="s">
        <v>641</v>
      </c>
      <c r="C210" s="12" t="s">
        <v>642</v>
      </c>
      <c r="D210" s="7" t="s">
        <v>555</v>
      </c>
      <c r="E210" s="13" t="s">
        <v>14</v>
      </c>
      <c r="F210" s="12" t="s">
        <v>643</v>
      </c>
      <c r="G210" s="7" t="s">
        <v>23</v>
      </c>
      <c r="H210" s="7"/>
      <c r="I210" s="7" t="s">
        <v>18</v>
      </c>
      <c r="J210" s="13" t="s">
        <v>59</v>
      </c>
      <c r="K210" s="5">
        <v>0</v>
      </c>
      <c r="L210" s="5">
        <v>30000000</v>
      </c>
      <c r="M210" s="5">
        <v>20000000</v>
      </c>
      <c r="N210" s="5">
        <v>50000000</v>
      </c>
      <c r="O210" s="5">
        <v>0</v>
      </c>
      <c r="P210" s="5">
        <v>0</v>
      </c>
      <c r="Q210" s="5">
        <f t="shared" si="3"/>
        <v>100000000</v>
      </c>
    </row>
    <row r="211" spans="1:17" ht="135" x14ac:dyDescent="0.25">
      <c r="A211" s="2">
        <v>208</v>
      </c>
      <c r="B211" s="11" t="s">
        <v>644</v>
      </c>
      <c r="C211" s="12" t="s">
        <v>1256</v>
      </c>
      <c r="D211" s="7" t="s">
        <v>555</v>
      </c>
      <c r="E211" s="13" t="s">
        <v>14</v>
      </c>
      <c r="F211" s="12" t="s">
        <v>645</v>
      </c>
      <c r="G211" s="7" t="s">
        <v>23</v>
      </c>
      <c r="H211" s="7"/>
      <c r="I211" s="7" t="s">
        <v>18</v>
      </c>
      <c r="J211" s="13" t="s">
        <v>59</v>
      </c>
      <c r="K211" s="5">
        <v>0</v>
      </c>
      <c r="L211" s="5">
        <v>80000000</v>
      </c>
      <c r="M211" s="5">
        <v>50000000</v>
      </c>
      <c r="N211" s="5">
        <v>35000000</v>
      </c>
      <c r="O211" s="5">
        <v>0</v>
      </c>
      <c r="P211" s="5">
        <v>0</v>
      </c>
      <c r="Q211" s="5">
        <f t="shared" si="3"/>
        <v>165000000</v>
      </c>
    </row>
    <row r="212" spans="1:17" ht="60" x14ac:dyDescent="0.25">
      <c r="A212" s="2">
        <v>209</v>
      </c>
      <c r="B212" s="11" t="s">
        <v>646</v>
      </c>
      <c r="C212" s="12" t="s">
        <v>647</v>
      </c>
      <c r="D212" s="7" t="s">
        <v>555</v>
      </c>
      <c r="E212" s="13" t="s">
        <v>14</v>
      </c>
      <c r="F212" s="12" t="s">
        <v>648</v>
      </c>
      <c r="G212" s="7" t="s">
        <v>23</v>
      </c>
      <c r="H212" s="7"/>
      <c r="I212" s="7" t="s">
        <v>18</v>
      </c>
      <c r="J212" s="13" t="s">
        <v>59</v>
      </c>
      <c r="K212" s="5">
        <v>0</v>
      </c>
      <c r="L212" s="5">
        <v>0</v>
      </c>
      <c r="M212" s="5">
        <v>2000000</v>
      </c>
      <c r="N212" s="5">
        <v>1000000</v>
      </c>
      <c r="O212" s="5">
        <v>0</v>
      </c>
      <c r="P212" s="5">
        <v>0</v>
      </c>
      <c r="Q212" s="5">
        <f t="shared" si="3"/>
        <v>3000000</v>
      </c>
    </row>
    <row r="213" spans="1:17" ht="30" x14ac:dyDescent="0.25">
      <c r="A213" s="2">
        <v>210</v>
      </c>
      <c r="B213" s="11" t="s">
        <v>649</v>
      </c>
      <c r="C213" s="12" t="s">
        <v>650</v>
      </c>
      <c r="D213" s="7" t="s">
        <v>651</v>
      </c>
      <c r="E213" s="13" t="s">
        <v>14</v>
      </c>
      <c r="F213" s="12"/>
      <c r="G213" s="7" t="s">
        <v>16</v>
      </c>
      <c r="H213" s="7" t="s">
        <v>404</v>
      </c>
      <c r="I213" s="7" t="s">
        <v>18</v>
      </c>
      <c r="J213" s="13" t="s">
        <v>261</v>
      </c>
      <c r="K213" s="5">
        <v>0</v>
      </c>
      <c r="L213" s="5">
        <v>0</v>
      </c>
      <c r="M213" s="5">
        <v>0</v>
      </c>
      <c r="N213" s="5">
        <v>0</v>
      </c>
      <c r="O213" s="5">
        <v>0</v>
      </c>
      <c r="P213" s="5">
        <v>20000000</v>
      </c>
      <c r="Q213" s="5">
        <f t="shared" si="3"/>
        <v>20000000</v>
      </c>
    </row>
    <row r="214" spans="1:17" ht="60" x14ac:dyDescent="0.25">
      <c r="A214" s="2">
        <v>211</v>
      </c>
      <c r="B214" s="11" t="s">
        <v>652</v>
      </c>
      <c r="C214" s="12" t="s">
        <v>653</v>
      </c>
      <c r="D214" s="7" t="s">
        <v>654</v>
      </c>
      <c r="E214" s="13" t="s">
        <v>14</v>
      </c>
      <c r="F214" s="12" t="s">
        <v>655</v>
      </c>
      <c r="G214" s="7" t="s">
        <v>23</v>
      </c>
      <c r="H214" s="7"/>
      <c r="I214" s="7" t="s">
        <v>18</v>
      </c>
      <c r="J214" s="13" t="s">
        <v>94</v>
      </c>
      <c r="K214" s="5">
        <v>0</v>
      </c>
      <c r="L214" s="5">
        <v>0</v>
      </c>
      <c r="M214" s="5">
        <v>0</v>
      </c>
      <c r="N214" s="5">
        <v>2000000</v>
      </c>
      <c r="O214" s="5">
        <v>38000000</v>
      </c>
      <c r="P214" s="5">
        <v>2000000</v>
      </c>
      <c r="Q214" s="5">
        <f t="shared" si="3"/>
        <v>42000000</v>
      </c>
    </row>
    <row r="215" spans="1:17" ht="60" x14ac:dyDescent="0.25">
      <c r="A215" s="2">
        <v>212</v>
      </c>
      <c r="B215" s="11" t="s">
        <v>656</v>
      </c>
      <c r="C215" s="12" t="s">
        <v>657</v>
      </c>
      <c r="D215" s="7" t="s">
        <v>654</v>
      </c>
      <c r="E215" s="13" t="s">
        <v>14</v>
      </c>
      <c r="F215" s="12" t="s">
        <v>658</v>
      </c>
      <c r="G215" s="7" t="s">
        <v>23</v>
      </c>
      <c r="H215" s="7"/>
      <c r="I215" s="7" t="s">
        <v>18</v>
      </c>
      <c r="J215" s="13" t="s">
        <v>94</v>
      </c>
      <c r="K215" s="5">
        <v>0</v>
      </c>
      <c r="L215" s="5">
        <v>0</v>
      </c>
      <c r="M215" s="5">
        <v>0</v>
      </c>
      <c r="N215" s="5">
        <v>2500000</v>
      </c>
      <c r="O215" s="5">
        <v>38000000</v>
      </c>
      <c r="P215" s="5">
        <v>2000000</v>
      </c>
      <c r="Q215" s="5">
        <f t="shared" si="3"/>
        <v>42500000</v>
      </c>
    </row>
    <row r="216" spans="1:17" ht="60" x14ac:dyDescent="0.25">
      <c r="A216" s="2">
        <v>213</v>
      </c>
      <c r="B216" s="11" t="s">
        <v>659</v>
      </c>
      <c r="C216" s="12" t="s">
        <v>660</v>
      </c>
      <c r="D216" s="7" t="s">
        <v>654</v>
      </c>
      <c r="E216" s="13" t="s">
        <v>14</v>
      </c>
      <c r="F216" s="12" t="s">
        <v>661</v>
      </c>
      <c r="G216" s="7" t="s">
        <v>23</v>
      </c>
      <c r="H216" s="7"/>
      <c r="I216" s="7" t="s">
        <v>18</v>
      </c>
      <c r="J216" s="13" t="s">
        <v>94</v>
      </c>
      <c r="K216" s="5">
        <v>0</v>
      </c>
      <c r="L216" s="5">
        <v>0</v>
      </c>
      <c r="M216" s="5">
        <v>0</v>
      </c>
      <c r="N216" s="5">
        <v>2000000</v>
      </c>
      <c r="O216" s="5">
        <v>38000000</v>
      </c>
      <c r="P216" s="5">
        <v>2000000</v>
      </c>
      <c r="Q216" s="5">
        <f t="shared" si="3"/>
        <v>42000000</v>
      </c>
    </row>
    <row r="217" spans="1:17" ht="60" x14ac:dyDescent="0.25">
      <c r="A217" s="2">
        <v>214</v>
      </c>
      <c r="B217" s="11" t="s">
        <v>662</v>
      </c>
      <c r="C217" s="12" t="s">
        <v>663</v>
      </c>
      <c r="D217" s="7" t="s">
        <v>654</v>
      </c>
      <c r="E217" s="13" t="s">
        <v>14</v>
      </c>
      <c r="F217" s="12" t="s">
        <v>664</v>
      </c>
      <c r="G217" s="7" t="s">
        <v>23</v>
      </c>
      <c r="H217" s="7"/>
      <c r="I217" s="7" t="s">
        <v>18</v>
      </c>
      <c r="J217" s="13" t="s">
        <v>94</v>
      </c>
      <c r="K217" s="5">
        <v>0</v>
      </c>
      <c r="L217" s="5">
        <v>0</v>
      </c>
      <c r="M217" s="5">
        <v>0</v>
      </c>
      <c r="N217" s="5">
        <v>2000000</v>
      </c>
      <c r="O217" s="5">
        <v>38000000</v>
      </c>
      <c r="P217" s="5">
        <v>2000000</v>
      </c>
      <c r="Q217" s="5">
        <f t="shared" si="3"/>
        <v>42000000</v>
      </c>
    </row>
    <row r="218" spans="1:17" ht="60" x14ac:dyDescent="0.25">
      <c r="A218" s="2">
        <v>215</v>
      </c>
      <c r="B218" s="11" t="s">
        <v>665</v>
      </c>
      <c r="C218" s="12" t="s">
        <v>666</v>
      </c>
      <c r="D218" s="7" t="s">
        <v>654</v>
      </c>
      <c r="E218" s="13" t="s">
        <v>14</v>
      </c>
      <c r="F218" s="12" t="s">
        <v>667</v>
      </c>
      <c r="G218" s="7" t="s">
        <v>23</v>
      </c>
      <c r="H218" s="7"/>
      <c r="I218" s="7" t="s">
        <v>18</v>
      </c>
      <c r="J218" s="13" t="s">
        <v>94</v>
      </c>
      <c r="K218" s="5">
        <v>0</v>
      </c>
      <c r="L218" s="5">
        <v>0</v>
      </c>
      <c r="M218" s="5">
        <v>0</v>
      </c>
      <c r="N218" s="5">
        <v>2500000</v>
      </c>
      <c r="O218" s="5">
        <v>38000000</v>
      </c>
      <c r="P218" s="5">
        <v>2000000</v>
      </c>
      <c r="Q218" s="5">
        <f t="shared" si="3"/>
        <v>42500000</v>
      </c>
    </row>
    <row r="219" spans="1:17" ht="120" x14ac:dyDescent="0.25">
      <c r="A219" s="2">
        <v>216</v>
      </c>
      <c r="B219" s="11" t="s">
        <v>668</v>
      </c>
      <c r="C219" s="12" t="s">
        <v>669</v>
      </c>
      <c r="D219" s="7" t="s">
        <v>654</v>
      </c>
      <c r="E219" s="13" t="s">
        <v>14</v>
      </c>
      <c r="F219" s="12" t="s">
        <v>670</v>
      </c>
      <c r="G219" s="7" t="s">
        <v>23</v>
      </c>
      <c r="H219" s="7"/>
      <c r="I219" s="7" t="s">
        <v>18</v>
      </c>
      <c r="J219" s="13" t="s">
        <v>94</v>
      </c>
      <c r="K219" s="5">
        <v>0</v>
      </c>
      <c r="L219" s="5">
        <v>0</v>
      </c>
      <c r="M219" s="5">
        <v>0</v>
      </c>
      <c r="N219" s="5">
        <v>13501122</v>
      </c>
      <c r="O219" s="5">
        <v>10539200</v>
      </c>
      <c r="P219" s="5">
        <v>10539200</v>
      </c>
      <c r="Q219" s="5">
        <f t="shared" si="3"/>
        <v>34579522</v>
      </c>
    </row>
    <row r="220" spans="1:17" ht="390" x14ac:dyDescent="0.25">
      <c r="A220" s="2">
        <v>217</v>
      </c>
      <c r="B220" s="11" t="s">
        <v>671</v>
      </c>
      <c r="C220" s="12" t="s">
        <v>672</v>
      </c>
      <c r="D220" s="7" t="s">
        <v>654</v>
      </c>
      <c r="E220" s="13" t="s">
        <v>14</v>
      </c>
      <c r="F220" s="12" t="s">
        <v>673</v>
      </c>
      <c r="G220" s="7" t="s">
        <v>23</v>
      </c>
      <c r="H220" s="7"/>
      <c r="I220" s="7" t="s">
        <v>18</v>
      </c>
      <c r="J220" s="13" t="s">
        <v>98</v>
      </c>
      <c r="K220" s="5">
        <v>0</v>
      </c>
      <c r="L220" s="5">
        <v>0</v>
      </c>
      <c r="M220" s="5">
        <v>350000000</v>
      </c>
      <c r="N220" s="5">
        <v>700000000</v>
      </c>
      <c r="O220" s="5">
        <v>750000000</v>
      </c>
      <c r="P220" s="5">
        <v>550000000</v>
      </c>
      <c r="Q220" s="5">
        <f t="shared" si="3"/>
        <v>2350000000</v>
      </c>
    </row>
    <row r="221" spans="1:17" ht="60" x14ac:dyDescent="0.25">
      <c r="A221" s="2">
        <v>218</v>
      </c>
      <c r="B221" s="11" t="s">
        <v>674</v>
      </c>
      <c r="C221" s="12" t="s">
        <v>675</v>
      </c>
      <c r="D221" s="7" t="s">
        <v>654</v>
      </c>
      <c r="E221" s="13" t="s">
        <v>14</v>
      </c>
      <c r="F221" s="12" t="s">
        <v>675</v>
      </c>
      <c r="G221" s="7" t="s">
        <v>23</v>
      </c>
      <c r="H221" s="7"/>
      <c r="I221" s="7" t="s">
        <v>18</v>
      </c>
      <c r="J221" s="13" t="s">
        <v>63</v>
      </c>
      <c r="K221" s="5">
        <v>0</v>
      </c>
      <c r="L221" s="5">
        <v>0</v>
      </c>
      <c r="M221" s="5">
        <v>0</v>
      </c>
      <c r="N221" s="5">
        <v>4000000</v>
      </c>
      <c r="O221" s="5">
        <v>0</v>
      </c>
      <c r="P221" s="5">
        <v>0</v>
      </c>
      <c r="Q221" s="5">
        <f t="shared" si="3"/>
        <v>4000000</v>
      </c>
    </row>
    <row r="222" spans="1:17" ht="75" x14ac:dyDescent="0.25">
      <c r="A222" s="2">
        <v>219</v>
      </c>
      <c r="B222" s="11" t="s">
        <v>676</v>
      </c>
      <c r="C222" s="12" t="s">
        <v>677</v>
      </c>
      <c r="D222" s="7" t="s">
        <v>654</v>
      </c>
      <c r="E222" s="13" t="s">
        <v>14</v>
      </c>
      <c r="F222" s="12" t="s">
        <v>678</v>
      </c>
      <c r="G222" s="7" t="s">
        <v>23</v>
      </c>
      <c r="H222" s="7"/>
      <c r="I222" s="7" t="s">
        <v>18</v>
      </c>
      <c r="J222" s="13" t="s">
        <v>94</v>
      </c>
      <c r="K222" s="5">
        <v>2900000</v>
      </c>
      <c r="L222" s="5">
        <v>55703000</v>
      </c>
      <c r="M222" s="5">
        <v>47616346</v>
      </c>
      <c r="N222" s="5">
        <v>50000000</v>
      </c>
      <c r="O222" s="5">
        <v>50000000</v>
      </c>
      <c r="P222" s="5">
        <v>50000000</v>
      </c>
      <c r="Q222" s="5">
        <f t="shared" si="3"/>
        <v>256219346</v>
      </c>
    </row>
    <row r="223" spans="1:17" ht="90" x14ac:dyDescent="0.25">
      <c r="A223" s="2">
        <v>220</v>
      </c>
      <c r="B223" s="11" t="s">
        <v>679</v>
      </c>
      <c r="C223" s="12" t="s">
        <v>680</v>
      </c>
      <c r="D223" s="7" t="s">
        <v>654</v>
      </c>
      <c r="E223" s="13" t="s">
        <v>14</v>
      </c>
      <c r="F223" s="12" t="s">
        <v>681</v>
      </c>
      <c r="G223" s="7" t="s">
        <v>23</v>
      </c>
      <c r="H223" s="7"/>
      <c r="I223" s="7" t="s">
        <v>18</v>
      </c>
      <c r="J223" s="13" t="s">
        <v>94</v>
      </c>
      <c r="K223" s="5">
        <v>0</v>
      </c>
      <c r="L223" s="5">
        <v>8000000</v>
      </c>
      <c r="M223" s="5">
        <v>9600000</v>
      </c>
      <c r="N223" s="5">
        <v>40000000</v>
      </c>
      <c r="O223" s="5">
        <v>15000000</v>
      </c>
      <c r="P223" s="5">
        <v>15000000</v>
      </c>
      <c r="Q223" s="5">
        <f t="shared" si="3"/>
        <v>87600000</v>
      </c>
    </row>
    <row r="224" spans="1:17" ht="195" x14ac:dyDescent="0.25">
      <c r="A224" s="2">
        <v>221</v>
      </c>
      <c r="B224" s="11" t="s">
        <v>682</v>
      </c>
      <c r="C224" s="12" t="s">
        <v>683</v>
      </c>
      <c r="D224" s="7" t="s">
        <v>654</v>
      </c>
      <c r="E224" s="13" t="s">
        <v>14</v>
      </c>
      <c r="F224" s="12" t="s">
        <v>684</v>
      </c>
      <c r="G224" s="7" t="s">
        <v>23</v>
      </c>
      <c r="H224" s="7"/>
      <c r="I224" s="7" t="s">
        <v>18</v>
      </c>
      <c r="J224" s="13" t="s">
        <v>94</v>
      </c>
      <c r="K224" s="5">
        <v>0</v>
      </c>
      <c r="L224" s="5">
        <v>0</v>
      </c>
      <c r="M224" s="5">
        <v>177002000</v>
      </c>
      <c r="N224" s="5">
        <v>435000000</v>
      </c>
      <c r="O224" s="5">
        <v>355000000</v>
      </c>
      <c r="P224" s="5">
        <v>380000000</v>
      </c>
      <c r="Q224" s="5">
        <f t="shared" si="3"/>
        <v>1347002000</v>
      </c>
    </row>
    <row r="225" spans="1:17" ht="270" x14ac:dyDescent="0.25">
      <c r="A225" s="2">
        <v>222</v>
      </c>
      <c r="B225" s="11" t="s">
        <v>685</v>
      </c>
      <c r="C225" s="12" t="s">
        <v>686</v>
      </c>
      <c r="D225" s="7" t="s">
        <v>654</v>
      </c>
      <c r="E225" s="13" t="s">
        <v>14</v>
      </c>
      <c r="F225" s="12" t="s">
        <v>687</v>
      </c>
      <c r="G225" s="7" t="s">
        <v>23</v>
      </c>
      <c r="H225" s="7"/>
      <c r="I225" s="7" t="s">
        <v>18</v>
      </c>
      <c r="J225" s="13" t="s">
        <v>98</v>
      </c>
      <c r="K225" s="5">
        <v>0</v>
      </c>
      <c r="L225" s="5">
        <v>372283000</v>
      </c>
      <c r="M225" s="5">
        <v>5000000</v>
      </c>
      <c r="N225" s="5">
        <v>0</v>
      </c>
      <c r="O225" s="5">
        <v>0</v>
      </c>
      <c r="P225" s="5">
        <v>0</v>
      </c>
      <c r="Q225" s="5">
        <f t="shared" si="3"/>
        <v>377283000</v>
      </c>
    </row>
    <row r="226" spans="1:17" ht="165" x14ac:dyDescent="0.25">
      <c r="A226" s="2">
        <v>223</v>
      </c>
      <c r="B226" s="11" t="s">
        <v>688</v>
      </c>
      <c r="C226" s="12" t="s">
        <v>689</v>
      </c>
      <c r="D226" s="7" t="s">
        <v>654</v>
      </c>
      <c r="E226" s="13" t="s">
        <v>14</v>
      </c>
      <c r="F226" s="12" t="s">
        <v>690</v>
      </c>
      <c r="G226" s="7" t="s">
        <v>23</v>
      </c>
      <c r="H226" s="7"/>
      <c r="I226" s="7" t="s">
        <v>18</v>
      </c>
      <c r="J226" s="13" t="s">
        <v>150</v>
      </c>
      <c r="K226" s="5">
        <v>0</v>
      </c>
      <c r="L226" s="5">
        <v>50000000</v>
      </c>
      <c r="M226" s="5">
        <v>51500000</v>
      </c>
      <c r="N226" s="5">
        <v>53045000</v>
      </c>
      <c r="O226" s="5">
        <v>54636350</v>
      </c>
      <c r="P226" s="5">
        <v>56275441</v>
      </c>
      <c r="Q226" s="5">
        <f t="shared" si="3"/>
        <v>265456791</v>
      </c>
    </row>
    <row r="227" spans="1:17" ht="60" x14ac:dyDescent="0.25">
      <c r="A227" s="2">
        <v>224</v>
      </c>
      <c r="B227" s="11" t="s">
        <v>691</v>
      </c>
      <c r="C227" s="12" t="s">
        <v>692</v>
      </c>
      <c r="D227" s="7" t="s">
        <v>654</v>
      </c>
      <c r="E227" s="13" t="s">
        <v>14</v>
      </c>
      <c r="F227" s="12" t="s">
        <v>693</v>
      </c>
      <c r="G227" s="7" t="s">
        <v>23</v>
      </c>
      <c r="H227" s="7"/>
      <c r="I227" s="7" t="s">
        <v>18</v>
      </c>
      <c r="J227" s="13" t="s">
        <v>98</v>
      </c>
      <c r="K227" s="5">
        <v>0</v>
      </c>
      <c r="L227" s="5">
        <v>0</v>
      </c>
      <c r="M227" s="5">
        <v>15814000</v>
      </c>
      <c r="N227" s="5">
        <v>19300000</v>
      </c>
      <c r="O227" s="5">
        <v>21230000</v>
      </c>
      <c r="P227" s="5">
        <v>23353000</v>
      </c>
      <c r="Q227" s="5">
        <f t="shared" si="3"/>
        <v>79697000</v>
      </c>
    </row>
    <row r="228" spans="1:17" ht="240" x14ac:dyDescent="0.25">
      <c r="A228" s="2">
        <v>225</v>
      </c>
      <c r="B228" s="11" t="s">
        <v>694</v>
      </c>
      <c r="C228" s="12" t="s">
        <v>695</v>
      </c>
      <c r="D228" s="7" t="s">
        <v>654</v>
      </c>
      <c r="E228" s="13" t="s">
        <v>14</v>
      </c>
      <c r="F228" s="12" t="s">
        <v>696</v>
      </c>
      <c r="G228" s="7" t="s">
        <v>23</v>
      </c>
      <c r="H228" s="7"/>
      <c r="I228" s="7" t="s">
        <v>18</v>
      </c>
      <c r="J228" s="13" t="s">
        <v>98</v>
      </c>
      <c r="K228" s="5">
        <v>0</v>
      </c>
      <c r="L228" s="5">
        <v>0</v>
      </c>
      <c r="M228" s="5">
        <v>34064000</v>
      </c>
      <c r="N228" s="5">
        <v>35767000</v>
      </c>
      <c r="O228" s="5">
        <v>37555000</v>
      </c>
      <c r="P228" s="5">
        <v>37930000</v>
      </c>
      <c r="Q228" s="5">
        <f t="shared" si="3"/>
        <v>145316000</v>
      </c>
    </row>
    <row r="229" spans="1:17" ht="60" x14ac:dyDescent="0.25">
      <c r="A229" s="2">
        <v>226</v>
      </c>
      <c r="B229" s="11" t="s">
        <v>697</v>
      </c>
      <c r="C229" s="12" t="s">
        <v>698</v>
      </c>
      <c r="D229" s="7" t="s">
        <v>654</v>
      </c>
      <c r="E229" s="13" t="s">
        <v>14</v>
      </c>
      <c r="F229" s="12" t="s">
        <v>699</v>
      </c>
      <c r="G229" s="7" t="s">
        <v>23</v>
      </c>
      <c r="H229" s="7"/>
      <c r="I229" s="7" t="s">
        <v>18</v>
      </c>
      <c r="J229" s="13" t="s">
        <v>700</v>
      </c>
      <c r="K229" s="5">
        <v>0</v>
      </c>
      <c r="L229" s="5">
        <v>0</v>
      </c>
      <c r="M229" s="5">
        <v>0</v>
      </c>
      <c r="N229" s="5">
        <v>4000000</v>
      </c>
      <c r="O229" s="5">
        <v>4000000</v>
      </c>
      <c r="P229" s="5">
        <v>2000000</v>
      </c>
      <c r="Q229" s="5">
        <f t="shared" si="3"/>
        <v>10000000</v>
      </c>
    </row>
    <row r="230" spans="1:17" ht="60" x14ac:dyDescent="0.25">
      <c r="A230" s="2">
        <v>227</v>
      </c>
      <c r="B230" s="11" t="s">
        <v>701</v>
      </c>
      <c r="C230" s="12" t="s">
        <v>702</v>
      </c>
      <c r="D230" s="7" t="s">
        <v>654</v>
      </c>
      <c r="E230" s="13" t="s">
        <v>14</v>
      </c>
      <c r="F230" s="12" t="s">
        <v>703</v>
      </c>
      <c r="G230" s="7" t="s">
        <v>23</v>
      </c>
      <c r="H230" s="7"/>
      <c r="I230" s="7" t="s">
        <v>18</v>
      </c>
      <c r="J230" s="13" t="s">
        <v>94</v>
      </c>
      <c r="K230" s="5">
        <v>0</v>
      </c>
      <c r="L230" s="5">
        <v>0</v>
      </c>
      <c r="M230" s="5">
        <v>0</v>
      </c>
      <c r="N230" s="5">
        <v>13000000</v>
      </c>
      <c r="O230" s="5">
        <v>6000000</v>
      </c>
      <c r="P230" s="5">
        <v>2000000</v>
      </c>
      <c r="Q230" s="5">
        <f t="shared" si="3"/>
        <v>21000000</v>
      </c>
    </row>
    <row r="231" spans="1:17" ht="60" x14ac:dyDescent="0.25">
      <c r="A231" s="2">
        <v>228</v>
      </c>
      <c r="B231" s="11" t="s">
        <v>704</v>
      </c>
      <c r="C231" s="12" t="s">
        <v>705</v>
      </c>
      <c r="D231" s="7" t="s">
        <v>654</v>
      </c>
      <c r="E231" s="13" t="s">
        <v>14</v>
      </c>
      <c r="F231" s="12" t="s">
        <v>706</v>
      </c>
      <c r="G231" s="7" t="s">
        <v>23</v>
      </c>
      <c r="H231" s="7"/>
      <c r="I231" s="7" t="s">
        <v>18</v>
      </c>
      <c r="J231" s="13" t="s">
        <v>70</v>
      </c>
      <c r="K231" s="5">
        <v>0</v>
      </c>
      <c r="L231" s="5">
        <v>0</v>
      </c>
      <c r="M231" s="5">
        <v>0</v>
      </c>
      <c r="N231" s="5">
        <v>0</v>
      </c>
      <c r="O231" s="5">
        <v>3000000</v>
      </c>
      <c r="P231" s="5">
        <v>0</v>
      </c>
      <c r="Q231" s="5">
        <f t="shared" si="3"/>
        <v>3000000</v>
      </c>
    </row>
    <row r="232" spans="1:17" ht="60" x14ac:dyDescent="0.25">
      <c r="A232" s="2">
        <v>229</v>
      </c>
      <c r="B232" s="11" t="s">
        <v>707</v>
      </c>
      <c r="C232" s="12" t="s">
        <v>708</v>
      </c>
      <c r="D232" s="7" t="s">
        <v>654</v>
      </c>
      <c r="E232" s="13" t="s">
        <v>14</v>
      </c>
      <c r="F232" s="12" t="s">
        <v>709</v>
      </c>
      <c r="G232" s="7" t="s">
        <v>23</v>
      </c>
      <c r="H232" s="7"/>
      <c r="I232" s="7" t="s">
        <v>18</v>
      </c>
      <c r="J232" s="13" t="s">
        <v>63</v>
      </c>
      <c r="K232" s="5">
        <v>0</v>
      </c>
      <c r="L232" s="5">
        <v>0</v>
      </c>
      <c r="M232" s="5">
        <v>0</v>
      </c>
      <c r="N232" s="5">
        <v>4000000</v>
      </c>
      <c r="O232" s="5">
        <v>0</v>
      </c>
      <c r="P232" s="5">
        <v>0</v>
      </c>
      <c r="Q232" s="5">
        <f t="shared" si="3"/>
        <v>4000000</v>
      </c>
    </row>
    <row r="233" spans="1:17" ht="60" x14ac:dyDescent="0.25">
      <c r="A233" s="2">
        <v>230</v>
      </c>
      <c r="B233" s="11" t="s">
        <v>710</v>
      </c>
      <c r="C233" s="12" t="s">
        <v>711</v>
      </c>
      <c r="D233" s="7" t="s">
        <v>654</v>
      </c>
      <c r="E233" s="13" t="s">
        <v>14</v>
      </c>
      <c r="F233" s="12" t="s">
        <v>712</v>
      </c>
      <c r="G233" s="7" t="s">
        <v>23</v>
      </c>
      <c r="H233" s="7"/>
      <c r="I233" s="7" t="s">
        <v>18</v>
      </c>
      <c r="J233" s="13" t="s">
        <v>94</v>
      </c>
      <c r="K233" s="5">
        <v>0</v>
      </c>
      <c r="L233" s="5">
        <v>0</v>
      </c>
      <c r="M233" s="5">
        <v>0</v>
      </c>
      <c r="N233" s="5">
        <v>1000000</v>
      </c>
      <c r="O233" s="5">
        <v>2000000</v>
      </c>
      <c r="P233" s="5">
        <v>0</v>
      </c>
      <c r="Q233" s="5">
        <f t="shared" si="3"/>
        <v>3000000</v>
      </c>
    </row>
    <row r="234" spans="1:17" ht="60" x14ac:dyDescent="0.25">
      <c r="A234" s="2">
        <v>231</v>
      </c>
      <c r="B234" s="11" t="s">
        <v>713</v>
      </c>
      <c r="C234" s="12" t="s">
        <v>714</v>
      </c>
      <c r="D234" s="7" t="s">
        <v>654</v>
      </c>
      <c r="E234" s="13" t="s">
        <v>14</v>
      </c>
      <c r="F234" s="12" t="s">
        <v>715</v>
      </c>
      <c r="G234" s="7" t="s">
        <v>23</v>
      </c>
      <c r="H234" s="7"/>
      <c r="I234" s="7" t="s">
        <v>18</v>
      </c>
      <c r="J234" s="13" t="s">
        <v>94</v>
      </c>
      <c r="K234" s="5">
        <v>0</v>
      </c>
      <c r="L234" s="5">
        <v>0</v>
      </c>
      <c r="M234" s="5">
        <v>0</v>
      </c>
      <c r="N234" s="5">
        <v>134500000</v>
      </c>
      <c r="O234" s="5">
        <v>39500000</v>
      </c>
      <c r="P234" s="5">
        <v>25000000</v>
      </c>
      <c r="Q234" s="5">
        <f t="shared" si="3"/>
        <v>199000000</v>
      </c>
    </row>
    <row r="235" spans="1:17" ht="60" x14ac:dyDescent="0.25">
      <c r="A235" s="2">
        <v>232</v>
      </c>
      <c r="B235" s="11" t="s">
        <v>716</v>
      </c>
      <c r="C235" s="12" t="s">
        <v>717</v>
      </c>
      <c r="D235" s="7" t="s">
        <v>654</v>
      </c>
      <c r="E235" s="13" t="s">
        <v>14</v>
      </c>
      <c r="F235" s="12" t="s">
        <v>718</v>
      </c>
      <c r="G235" s="7" t="s">
        <v>23</v>
      </c>
      <c r="H235" s="7"/>
      <c r="I235" s="7" t="s">
        <v>18</v>
      </c>
      <c r="J235" s="13" t="s">
        <v>70</v>
      </c>
      <c r="K235" s="5">
        <v>0</v>
      </c>
      <c r="L235" s="5">
        <v>0</v>
      </c>
      <c r="M235" s="5">
        <v>0</v>
      </c>
      <c r="N235" s="5">
        <v>0</v>
      </c>
      <c r="O235" s="5">
        <v>3000000</v>
      </c>
      <c r="P235" s="5">
        <v>0</v>
      </c>
      <c r="Q235" s="5">
        <f t="shared" si="3"/>
        <v>3000000</v>
      </c>
    </row>
    <row r="236" spans="1:17" ht="60" x14ac:dyDescent="0.25">
      <c r="A236" s="2">
        <v>233</v>
      </c>
      <c r="B236" s="11" t="s">
        <v>719</v>
      </c>
      <c r="C236" s="12" t="s">
        <v>720</v>
      </c>
      <c r="D236" s="7" t="s">
        <v>654</v>
      </c>
      <c r="E236" s="13" t="s">
        <v>14</v>
      </c>
      <c r="F236" s="12" t="s">
        <v>721</v>
      </c>
      <c r="G236" s="7" t="s">
        <v>23</v>
      </c>
      <c r="H236" s="7"/>
      <c r="I236" s="7" t="s">
        <v>18</v>
      </c>
      <c r="J236" s="13" t="s">
        <v>63</v>
      </c>
      <c r="K236" s="5">
        <v>0</v>
      </c>
      <c r="L236" s="5">
        <v>0</v>
      </c>
      <c r="M236" s="5">
        <v>0</v>
      </c>
      <c r="N236" s="5">
        <v>5000000</v>
      </c>
      <c r="O236" s="5">
        <v>0</v>
      </c>
      <c r="P236" s="5">
        <v>0</v>
      </c>
      <c r="Q236" s="5">
        <f t="shared" si="3"/>
        <v>5000000</v>
      </c>
    </row>
    <row r="237" spans="1:17" ht="60" x14ac:dyDescent="0.25">
      <c r="A237" s="2">
        <v>234</v>
      </c>
      <c r="B237" s="11" t="s">
        <v>722</v>
      </c>
      <c r="C237" s="12" t="s">
        <v>723</v>
      </c>
      <c r="D237" s="7" t="s">
        <v>654</v>
      </c>
      <c r="E237" s="13" t="s">
        <v>14</v>
      </c>
      <c r="F237" s="12" t="s">
        <v>724</v>
      </c>
      <c r="G237" s="7" t="s">
        <v>23</v>
      </c>
      <c r="H237" s="7"/>
      <c r="I237" s="7" t="s">
        <v>18</v>
      </c>
      <c r="J237" s="13" t="s">
        <v>19</v>
      </c>
      <c r="K237" s="5">
        <v>0</v>
      </c>
      <c r="L237" s="5">
        <v>0</v>
      </c>
      <c r="M237" s="5">
        <v>0</v>
      </c>
      <c r="N237" s="5">
        <v>5000000</v>
      </c>
      <c r="O237" s="5">
        <v>2000000</v>
      </c>
      <c r="P237" s="5">
        <v>0</v>
      </c>
      <c r="Q237" s="5">
        <f t="shared" si="3"/>
        <v>7000000</v>
      </c>
    </row>
    <row r="238" spans="1:17" ht="60" x14ac:dyDescent="0.25">
      <c r="A238" s="2">
        <v>235</v>
      </c>
      <c r="B238" s="11" t="s">
        <v>725</v>
      </c>
      <c r="C238" s="12" t="s">
        <v>726</v>
      </c>
      <c r="D238" s="7" t="s">
        <v>654</v>
      </c>
      <c r="E238" s="13" t="s">
        <v>14</v>
      </c>
      <c r="F238" s="12" t="s">
        <v>727</v>
      </c>
      <c r="G238" s="7" t="s">
        <v>23</v>
      </c>
      <c r="H238" s="7"/>
      <c r="I238" s="7" t="s">
        <v>18</v>
      </c>
      <c r="J238" s="13" t="s">
        <v>63</v>
      </c>
      <c r="K238" s="5">
        <v>0</v>
      </c>
      <c r="L238" s="5">
        <v>0</v>
      </c>
      <c r="M238" s="5">
        <v>0</v>
      </c>
      <c r="N238" s="5">
        <v>1000000</v>
      </c>
      <c r="O238" s="5">
        <v>0</v>
      </c>
      <c r="P238" s="5">
        <v>0</v>
      </c>
      <c r="Q238" s="5">
        <f t="shared" si="3"/>
        <v>1000000</v>
      </c>
    </row>
    <row r="239" spans="1:17" ht="60" x14ac:dyDescent="0.25">
      <c r="A239" s="2">
        <v>236</v>
      </c>
      <c r="B239" s="11" t="s">
        <v>728</v>
      </c>
      <c r="C239" s="12" t="s">
        <v>729</v>
      </c>
      <c r="D239" s="7" t="s">
        <v>654</v>
      </c>
      <c r="E239" s="13" t="s">
        <v>14</v>
      </c>
      <c r="F239" s="12" t="s">
        <v>730</v>
      </c>
      <c r="G239" s="7" t="s">
        <v>23</v>
      </c>
      <c r="H239" s="7"/>
      <c r="I239" s="7" t="s">
        <v>18</v>
      </c>
      <c r="J239" s="13" t="s">
        <v>94</v>
      </c>
      <c r="K239" s="5">
        <v>0</v>
      </c>
      <c r="L239" s="5">
        <v>0</v>
      </c>
      <c r="M239" s="5">
        <v>0</v>
      </c>
      <c r="N239" s="5">
        <v>4000000</v>
      </c>
      <c r="O239" s="5">
        <v>4000000</v>
      </c>
      <c r="P239" s="5">
        <v>4000000</v>
      </c>
      <c r="Q239" s="5">
        <f t="shared" si="3"/>
        <v>12000000</v>
      </c>
    </row>
    <row r="240" spans="1:17" ht="60" x14ac:dyDescent="0.25">
      <c r="A240" s="2">
        <v>237</v>
      </c>
      <c r="B240" s="11" t="s">
        <v>731</v>
      </c>
      <c r="C240" s="12" t="s">
        <v>732</v>
      </c>
      <c r="D240" s="7" t="s">
        <v>654</v>
      </c>
      <c r="E240" s="13" t="s">
        <v>14</v>
      </c>
      <c r="F240" s="12" t="s">
        <v>733</v>
      </c>
      <c r="G240" s="7" t="s">
        <v>23</v>
      </c>
      <c r="H240" s="7"/>
      <c r="I240" s="7" t="s">
        <v>18</v>
      </c>
      <c r="J240" s="13" t="s">
        <v>94</v>
      </c>
      <c r="K240" s="5">
        <v>0</v>
      </c>
      <c r="L240" s="5">
        <v>0</v>
      </c>
      <c r="M240" s="5">
        <v>0</v>
      </c>
      <c r="N240" s="5">
        <v>3500000</v>
      </c>
      <c r="O240" s="5">
        <v>3500000</v>
      </c>
      <c r="P240" s="5">
        <v>4000000</v>
      </c>
      <c r="Q240" s="5">
        <f t="shared" si="3"/>
        <v>11000000</v>
      </c>
    </row>
    <row r="241" spans="1:17" ht="60" x14ac:dyDescent="0.25">
      <c r="A241" s="2">
        <v>238</v>
      </c>
      <c r="B241" s="11" t="s">
        <v>734</v>
      </c>
      <c r="C241" s="12" t="s">
        <v>732</v>
      </c>
      <c r="D241" s="7" t="s">
        <v>654</v>
      </c>
      <c r="E241" s="13" t="s">
        <v>14</v>
      </c>
      <c r="F241" s="12" t="s">
        <v>733</v>
      </c>
      <c r="G241" s="7" t="s">
        <v>23</v>
      </c>
      <c r="H241" s="7"/>
      <c r="I241" s="7" t="s">
        <v>18</v>
      </c>
      <c r="J241" s="13" t="s">
        <v>94</v>
      </c>
      <c r="K241" s="5">
        <v>0</v>
      </c>
      <c r="L241" s="5">
        <v>0</v>
      </c>
      <c r="M241" s="5">
        <v>0</v>
      </c>
      <c r="N241" s="5">
        <v>3000000</v>
      </c>
      <c r="O241" s="5">
        <v>3000000</v>
      </c>
      <c r="P241" s="5">
        <v>4000000</v>
      </c>
      <c r="Q241" s="5">
        <f t="shared" si="3"/>
        <v>10000000</v>
      </c>
    </row>
    <row r="242" spans="1:17" ht="390" x14ac:dyDescent="0.25">
      <c r="A242" s="2">
        <v>239</v>
      </c>
      <c r="B242" s="11" t="s">
        <v>735</v>
      </c>
      <c r="C242" s="12" t="s">
        <v>736</v>
      </c>
      <c r="D242" s="7" t="s">
        <v>654</v>
      </c>
      <c r="E242" s="13" t="s">
        <v>14</v>
      </c>
      <c r="F242" s="12" t="s">
        <v>737</v>
      </c>
      <c r="G242" s="7" t="s">
        <v>23</v>
      </c>
      <c r="H242" s="7"/>
      <c r="I242" s="7" t="s">
        <v>18</v>
      </c>
      <c r="J242" s="13" t="s">
        <v>150</v>
      </c>
      <c r="K242" s="5">
        <v>0</v>
      </c>
      <c r="L242" s="5">
        <v>372283000</v>
      </c>
      <c r="M242" s="5">
        <v>894064924</v>
      </c>
      <c r="N242" s="5">
        <v>868587389</v>
      </c>
      <c r="O242" s="5">
        <v>1454759951</v>
      </c>
      <c r="P242" s="5">
        <v>1449026756</v>
      </c>
      <c r="Q242" s="5">
        <f t="shared" si="3"/>
        <v>5038722020</v>
      </c>
    </row>
    <row r="243" spans="1:17" ht="60" x14ac:dyDescent="0.25">
      <c r="A243" s="2">
        <v>240</v>
      </c>
      <c r="B243" s="11" t="s">
        <v>738</v>
      </c>
      <c r="C243" s="12" t="s">
        <v>739</v>
      </c>
      <c r="D243" s="7" t="s">
        <v>654</v>
      </c>
      <c r="E243" s="13" t="s">
        <v>14</v>
      </c>
      <c r="F243" s="12" t="s">
        <v>740</v>
      </c>
      <c r="G243" s="7" t="s">
        <v>23</v>
      </c>
      <c r="H243" s="7"/>
      <c r="I243" s="7" t="s">
        <v>18</v>
      </c>
      <c r="J243" s="13" t="s">
        <v>94</v>
      </c>
      <c r="K243" s="5">
        <v>0</v>
      </c>
      <c r="L243" s="5">
        <v>0</v>
      </c>
      <c r="M243" s="5">
        <v>5300000</v>
      </c>
      <c r="N243" s="5">
        <v>6630000</v>
      </c>
      <c r="O243" s="5">
        <v>8290000</v>
      </c>
      <c r="P243" s="5">
        <v>10400000</v>
      </c>
      <c r="Q243" s="5">
        <f t="shared" si="3"/>
        <v>30620000</v>
      </c>
    </row>
    <row r="244" spans="1:17" ht="45" x14ac:dyDescent="0.25">
      <c r="A244" s="2">
        <v>241</v>
      </c>
      <c r="B244" s="11" t="s">
        <v>741</v>
      </c>
      <c r="C244" s="12" t="s">
        <v>742</v>
      </c>
      <c r="D244" s="7" t="s">
        <v>743</v>
      </c>
      <c r="E244" s="13" t="s">
        <v>14</v>
      </c>
      <c r="F244" s="12" t="s">
        <v>744</v>
      </c>
      <c r="G244" s="7" t="s">
        <v>16</v>
      </c>
      <c r="H244" s="7" t="s">
        <v>210</v>
      </c>
      <c r="I244" s="7" t="s">
        <v>18</v>
      </c>
      <c r="J244" s="13" t="s">
        <v>63</v>
      </c>
      <c r="K244" s="5">
        <v>0</v>
      </c>
      <c r="L244" s="5">
        <v>0</v>
      </c>
      <c r="M244" s="5">
        <v>0</v>
      </c>
      <c r="N244" s="5">
        <v>6000000</v>
      </c>
      <c r="O244" s="5">
        <v>0</v>
      </c>
      <c r="P244" s="5">
        <v>0</v>
      </c>
      <c r="Q244" s="5">
        <f t="shared" si="3"/>
        <v>6000000</v>
      </c>
    </row>
    <row r="245" spans="1:17" ht="60" x14ac:dyDescent="0.25">
      <c r="A245" s="2">
        <v>242</v>
      </c>
      <c r="B245" s="11" t="s">
        <v>745</v>
      </c>
      <c r="C245" s="12" t="s">
        <v>746</v>
      </c>
      <c r="D245" s="7" t="s">
        <v>747</v>
      </c>
      <c r="E245" s="13" t="s">
        <v>14</v>
      </c>
      <c r="F245" s="12" t="s">
        <v>748</v>
      </c>
      <c r="G245" s="7" t="s">
        <v>16</v>
      </c>
      <c r="H245" s="7" t="s">
        <v>214</v>
      </c>
      <c r="I245" s="7" t="s">
        <v>18</v>
      </c>
      <c r="J245" s="13" t="s">
        <v>63</v>
      </c>
      <c r="K245" s="5">
        <v>0</v>
      </c>
      <c r="L245" s="5">
        <v>0</v>
      </c>
      <c r="M245" s="5">
        <v>0</v>
      </c>
      <c r="N245" s="5">
        <v>270000</v>
      </c>
      <c r="O245" s="5">
        <v>0</v>
      </c>
      <c r="P245" s="5">
        <v>0</v>
      </c>
      <c r="Q245" s="5">
        <f t="shared" si="3"/>
        <v>270000</v>
      </c>
    </row>
    <row r="246" spans="1:17" ht="45" x14ac:dyDescent="0.25">
      <c r="A246" s="2">
        <v>243</v>
      </c>
      <c r="B246" s="11" t="s">
        <v>749</v>
      </c>
      <c r="C246" s="12" t="s">
        <v>750</v>
      </c>
      <c r="D246" s="7" t="s">
        <v>747</v>
      </c>
      <c r="E246" s="13" t="s">
        <v>14</v>
      </c>
      <c r="F246" s="12" t="s">
        <v>751</v>
      </c>
      <c r="G246" s="7" t="s">
        <v>16</v>
      </c>
      <c r="H246" s="7" t="s">
        <v>224</v>
      </c>
      <c r="I246" s="7" t="s">
        <v>18</v>
      </c>
      <c r="J246" s="13" t="s">
        <v>63</v>
      </c>
      <c r="K246" s="5">
        <v>0</v>
      </c>
      <c r="L246" s="5">
        <v>0</v>
      </c>
      <c r="M246" s="5">
        <v>0</v>
      </c>
      <c r="N246" s="5">
        <v>20000000</v>
      </c>
      <c r="O246" s="5">
        <v>0</v>
      </c>
      <c r="P246" s="5">
        <v>0</v>
      </c>
      <c r="Q246" s="5">
        <f t="shared" si="3"/>
        <v>20000000</v>
      </c>
    </row>
    <row r="247" spans="1:17" ht="60" x14ac:dyDescent="0.25">
      <c r="A247" s="2">
        <v>244</v>
      </c>
      <c r="B247" s="11" t="s">
        <v>752</v>
      </c>
      <c r="C247" s="12" t="s">
        <v>753</v>
      </c>
      <c r="D247" s="7" t="s">
        <v>747</v>
      </c>
      <c r="E247" s="13" t="s">
        <v>14</v>
      </c>
      <c r="F247" s="12" t="s">
        <v>754</v>
      </c>
      <c r="G247" s="7" t="s">
        <v>16</v>
      </c>
      <c r="H247" s="7" t="s">
        <v>194</v>
      </c>
      <c r="I247" s="7" t="s">
        <v>18</v>
      </c>
      <c r="J247" s="13" t="s">
        <v>63</v>
      </c>
      <c r="K247" s="5">
        <v>0</v>
      </c>
      <c r="L247" s="5">
        <v>0</v>
      </c>
      <c r="M247" s="5">
        <v>0</v>
      </c>
      <c r="N247" s="5">
        <v>15000000</v>
      </c>
      <c r="O247" s="5">
        <v>0</v>
      </c>
      <c r="P247" s="5">
        <v>0</v>
      </c>
      <c r="Q247" s="5">
        <f t="shared" si="3"/>
        <v>15000000</v>
      </c>
    </row>
    <row r="248" spans="1:17" ht="225" x14ac:dyDescent="0.25">
      <c r="A248" s="2">
        <v>245</v>
      </c>
      <c r="B248" s="11" t="s">
        <v>755</v>
      </c>
      <c r="C248" s="12" t="s">
        <v>756</v>
      </c>
      <c r="D248" s="7" t="s">
        <v>747</v>
      </c>
      <c r="E248" s="13" t="s">
        <v>14</v>
      </c>
      <c r="F248" s="12" t="s">
        <v>757</v>
      </c>
      <c r="G248" s="7" t="s">
        <v>16</v>
      </c>
      <c r="H248" s="7" t="s">
        <v>210</v>
      </c>
      <c r="I248" s="7" t="s">
        <v>18</v>
      </c>
      <c r="J248" s="13" t="s">
        <v>63</v>
      </c>
      <c r="K248" s="5">
        <v>0</v>
      </c>
      <c r="L248" s="5">
        <v>0</v>
      </c>
      <c r="M248" s="5">
        <v>0</v>
      </c>
      <c r="N248" s="5">
        <v>10000000</v>
      </c>
      <c r="O248" s="5">
        <v>0</v>
      </c>
      <c r="P248" s="5">
        <v>0</v>
      </c>
      <c r="Q248" s="5">
        <f t="shared" si="3"/>
        <v>10000000</v>
      </c>
    </row>
    <row r="249" spans="1:17" ht="105" x14ac:dyDescent="0.25">
      <c r="A249" s="2">
        <v>246</v>
      </c>
      <c r="B249" s="11" t="s">
        <v>758</v>
      </c>
      <c r="C249" s="12" t="s">
        <v>759</v>
      </c>
      <c r="D249" s="7" t="s">
        <v>747</v>
      </c>
      <c r="E249" s="13" t="s">
        <v>14</v>
      </c>
      <c r="F249" s="12" t="s">
        <v>760</v>
      </c>
      <c r="G249" s="7" t="s">
        <v>16</v>
      </c>
      <c r="H249" s="7" t="s">
        <v>404</v>
      </c>
      <c r="I249" s="7" t="s">
        <v>18</v>
      </c>
      <c r="J249" s="13" t="s">
        <v>63</v>
      </c>
      <c r="K249" s="5">
        <v>0</v>
      </c>
      <c r="L249" s="5">
        <v>0</v>
      </c>
      <c r="M249" s="5">
        <v>0</v>
      </c>
      <c r="N249" s="5">
        <v>10000000</v>
      </c>
      <c r="O249" s="5">
        <v>0</v>
      </c>
      <c r="P249" s="5">
        <v>0</v>
      </c>
      <c r="Q249" s="5">
        <f t="shared" si="3"/>
        <v>10000000</v>
      </c>
    </row>
    <row r="250" spans="1:17" ht="90" x14ac:dyDescent="0.25">
      <c r="A250" s="2">
        <v>247</v>
      </c>
      <c r="B250" s="11" t="s">
        <v>761</v>
      </c>
      <c r="C250" s="12" t="s">
        <v>762</v>
      </c>
      <c r="D250" s="7" t="s">
        <v>747</v>
      </c>
      <c r="E250" s="13" t="s">
        <v>14</v>
      </c>
      <c r="F250" s="12" t="s">
        <v>763</v>
      </c>
      <c r="G250" s="7" t="s">
        <v>16</v>
      </c>
      <c r="H250" s="7" t="s">
        <v>404</v>
      </c>
      <c r="I250" s="7" t="s">
        <v>18</v>
      </c>
      <c r="J250" s="13" t="s">
        <v>63</v>
      </c>
      <c r="K250" s="5">
        <v>0</v>
      </c>
      <c r="L250" s="5">
        <v>0</v>
      </c>
      <c r="M250" s="5">
        <v>0</v>
      </c>
      <c r="N250" s="5">
        <v>10000000</v>
      </c>
      <c r="O250" s="5">
        <v>0</v>
      </c>
      <c r="P250" s="5">
        <v>0</v>
      </c>
      <c r="Q250" s="5">
        <f t="shared" si="3"/>
        <v>10000000</v>
      </c>
    </row>
    <row r="251" spans="1:17" ht="45" x14ac:dyDescent="0.25">
      <c r="A251" s="2">
        <v>248</v>
      </c>
      <c r="B251" s="11" t="s">
        <v>764</v>
      </c>
      <c r="C251" s="12" t="s">
        <v>765</v>
      </c>
      <c r="D251" s="7" t="s">
        <v>747</v>
      </c>
      <c r="E251" s="13" t="s">
        <v>14</v>
      </c>
      <c r="F251" s="12" t="s">
        <v>767</v>
      </c>
      <c r="G251" s="7" t="s">
        <v>16</v>
      </c>
      <c r="H251" s="7" t="s">
        <v>224</v>
      </c>
      <c r="I251" s="7" t="s">
        <v>18</v>
      </c>
      <c r="J251" s="13" t="s">
        <v>94</v>
      </c>
      <c r="K251" s="5">
        <v>0</v>
      </c>
      <c r="L251" s="5">
        <v>0</v>
      </c>
      <c r="M251" s="5">
        <v>0</v>
      </c>
      <c r="N251" s="5">
        <v>80000000</v>
      </c>
      <c r="O251" s="5">
        <v>70000000</v>
      </c>
      <c r="P251" s="5">
        <v>70000000</v>
      </c>
      <c r="Q251" s="5">
        <f t="shared" si="3"/>
        <v>220000000</v>
      </c>
    </row>
    <row r="252" spans="1:17" ht="90" x14ac:dyDescent="0.25">
      <c r="A252" s="2">
        <v>249</v>
      </c>
      <c r="B252" s="11" t="s">
        <v>768</v>
      </c>
      <c r="C252" s="12" t="s">
        <v>769</v>
      </c>
      <c r="D252" s="7" t="s">
        <v>747</v>
      </c>
      <c r="E252" s="13" t="s">
        <v>14</v>
      </c>
      <c r="F252" s="12" t="s">
        <v>770</v>
      </c>
      <c r="G252" s="7" t="s">
        <v>16</v>
      </c>
      <c r="H252" s="7" t="s">
        <v>214</v>
      </c>
      <c r="I252" s="7" t="s">
        <v>18</v>
      </c>
      <c r="J252" s="13" t="s">
        <v>94</v>
      </c>
      <c r="K252" s="5">
        <v>0</v>
      </c>
      <c r="L252" s="5">
        <v>0</v>
      </c>
      <c r="M252" s="5">
        <v>0</v>
      </c>
      <c r="N252" s="5">
        <v>2000000</v>
      </c>
      <c r="O252" s="5">
        <v>28000000</v>
      </c>
      <c r="P252" s="5">
        <v>10000000</v>
      </c>
      <c r="Q252" s="5">
        <f t="shared" si="3"/>
        <v>40000000</v>
      </c>
    </row>
    <row r="253" spans="1:17" ht="45" x14ac:dyDescent="0.25">
      <c r="A253" s="2">
        <v>250</v>
      </c>
      <c r="B253" s="11" t="s">
        <v>771</v>
      </c>
      <c r="C253" s="12" t="s">
        <v>772</v>
      </c>
      <c r="D253" s="7" t="s">
        <v>747</v>
      </c>
      <c r="E253" s="13" t="s">
        <v>14</v>
      </c>
      <c r="F253" s="12" t="s">
        <v>751</v>
      </c>
      <c r="G253" s="7" t="s">
        <v>16</v>
      </c>
      <c r="H253" s="7" t="s">
        <v>224</v>
      </c>
      <c r="I253" s="7" t="s">
        <v>18</v>
      </c>
      <c r="J253" s="13" t="s">
        <v>63</v>
      </c>
      <c r="K253" s="5">
        <v>0</v>
      </c>
      <c r="L253" s="5">
        <v>0</v>
      </c>
      <c r="M253" s="5">
        <v>0</v>
      </c>
      <c r="N253" s="5">
        <v>20000000</v>
      </c>
      <c r="O253" s="5">
        <v>0</v>
      </c>
      <c r="P253" s="5">
        <v>0</v>
      </c>
      <c r="Q253" s="5">
        <f t="shared" si="3"/>
        <v>20000000</v>
      </c>
    </row>
    <row r="254" spans="1:17" ht="60" x14ac:dyDescent="0.25">
      <c r="A254" s="2">
        <v>251</v>
      </c>
      <c r="B254" s="11" t="s">
        <v>773</v>
      </c>
      <c r="C254" s="12" t="s">
        <v>774</v>
      </c>
      <c r="D254" s="7" t="s">
        <v>747</v>
      </c>
      <c r="E254" s="13" t="s">
        <v>14</v>
      </c>
      <c r="F254" s="12" t="s">
        <v>775</v>
      </c>
      <c r="G254" s="7" t="s">
        <v>16</v>
      </c>
      <c r="H254" s="7" t="s">
        <v>124</v>
      </c>
      <c r="I254" s="7" t="s">
        <v>18</v>
      </c>
      <c r="J254" s="13" t="s">
        <v>63</v>
      </c>
      <c r="K254" s="5">
        <v>0</v>
      </c>
      <c r="L254" s="5">
        <v>0</v>
      </c>
      <c r="M254" s="5">
        <v>0</v>
      </c>
      <c r="N254" s="5">
        <v>5000000</v>
      </c>
      <c r="O254" s="5">
        <v>0</v>
      </c>
      <c r="P254" s="5">
        <v>0</v>
      </c>
      <c r="Q254" s="5">
        <f t="shared" si="3"/>
        <v>5000000</v>
      </c>
    </row>
    <row r="255" spans="1:17" ht="60" x14ac:dyDescent="0.25">
      <c r="A255" s="2">
        <v>252</v>
      </c>
      <c r="B255" s="11" t="s">
        <v>776</v>
      </c>
      <c r="C255" s="12" t="s">
        <v>777</v>
      </c>
      <c r="D255" s="7" t="s">
        <v>747</v>
      </c>
      <c r="E255" s="13" t="s">
        <v>14</v>
      </c>
      <c r="F255" s="12" t="s">
        <v>778</v>
      </c>
      <c r="G255" s="7" t="s">
        <v>16</v>
      </c>
      <c r="H255" s="7" t="s">
        <v>124</v>
      </c>
      <c r="I255" s="7" t="s">
        <v>18</v>
      </c>
      <c r="J255" s="13" t="s">
        <v>63</v>
      </c>
      <c r="K255" s="5">
        <v>0</v>
      </c>
      <c r="L255" s="5">
        <v>0</v>
      </c>
      <c r="M255" s="5">
        <v>0</v>
      </c>
      <c r="N255" s="5">
        <v>7000000</v>
      </c>
      <c r="O255" s="5">
        <v>0</v>
      </c>
      <c r="P255" s="5">
        <v>0</v>
      </c>
      <c r="Q255" s="5">
        <f t="shared" si="3"/>
        <v>7000000</v>
      </c>
    </row>
    <row r="256" spans="1:17" ht="60" x14ac:dyDescent="0.25">
      <c r="A256" s="2">
        <v>253</v>
      </c>
      <c r="B256" s="11" t="s">
        <v>779</v>
      </c>
      <c r="C256" s="12" t="s">
        <v>780</v>
      </c>
      <c r="D256" s="7" t="s">
        <v>747</v>
      </c>
      <c r="E256" s="13" t="s">
        <v>14</v>
      </c>
      <c r="F256" s="12" t="s">
        <v>781</v>
      </c>
      <c r="G256" s="7" t="s">
        <v>16</v>
      </c>
      <c r="H256" s="7" t="s">
        <v>124</v>
      </c>
      <c r="I256" s="7" t="s">
        <v>18</v>
      </c>
      <c r="J256" s="13" t="s">
        <v>63</v>
      </c>
      <c r="K256" s="5">
        <v>0</v>
      </c>
      <c r="L256" s="5">
        <v>0</v>
      </c>
      <c r="M256" s="5">
        <v>0</v>
      </c>
      <c r="N256" s="5">
        <v>5000000</v>
      </c>
      <c r="O256" s="5">
        <v>0</v>
      </c>
      <c r="P256" s="5">
        <v>0</v>
      </c>
      <c r="Q256" s="5">
        <f t="shared" si="3"/>
        <v>5000000</v>
      </c>
    </row>
    <row r="257" spans="1:17" ht="60" x14ac:dyDescent="0.25">
      <c r="A257" s="2">
        <v>254</v>
      </c>
      <c r="B257" s="11" t="s">
        <v>782</v>
      </c>
      <c r="C257" s="12" t="s">
        <v>783</v>
      </c>
      <c r="D257" s="7" t="s">
        <v>747</v>
      </c>
      <c r="E257" s="13" t="s">
        <v>14</v>
      </c>
      <c r="F257" s="12" t="s">
        <v>784</v>
      </c>
      <c r="G257" s="7" t="s">
        <v>16</v>
      </c>
      <c r="H257" s="7" t="s">
        <v>124</v>
      </c>
      <c r="I257" s="7" t="s">
        <v>18</v>
      </c>
      <c r="J257" s="13" t="s">
        <v>63</v>
      </c>
      <c r="K257" s="5">
        <v>0</v>
      </c>
      <c r="L257" s="5">
        <v>0</v>
      </c>
      <c r="M257" s="5">
        <v>0</v>
      </c>
      <c r="N257" s="5">
        <v>5000000</v>
      </c>
      <c r="O257" s="5">
        <v>0</v>
      </c>
      <c r="P257" s="5">
        <v>0</v>
      </c>
      <c r="Q257" s="5">
        <f t="shared" si="3"/>
        <v>5000000</v>
      </c>
    </row>
    <row r="258" spans="1:17" ht="60" x14ac:dyDescent="0.25">
      <c r="A258" s="2">
        <v>255</v>
      </c>
      <c r="B258" s="11" t="s">
        <v>785</v>
      </c>
      <c r="C258" s="12" t="s">
        <v>786</v>
      </c>
      <c r="D258" s="7" t="s">
        <v>747</v>
      </c>
      <c r="E258" s="13" t="s">
        <v>14</v>
      </c>
      <c r="F258" s="12" t="s">
        <v>787</v>
      </c>
      <c r="G258" s="7" t="s">
        <v>16</v>
      </c>
      <c r="H258" s="7" t="s">
        <v>120</v>
      </c>
      <c r="I258" s="7" t="s">
        <v>18</v>
      </c>
      <c r="J258" s="13" t="s">
        <v>70</v>
      </c>
      <c r="K258" s="5">
        <v>0</v>
      </c>
      <c r="L258" s="5">
        <v>0</v>
      </c>
      <c r="M258" s="5">
        <v>0</v>
      </c>
      <c r="N258" s="5">
        <v>0</v>
      </c>
      <c r="O258" s="5">
        <v>10000000</v>
      </c>
      <c r="P258" s="5">
        <v>0</v>
      </c>
      <c r="Q258" s="5">
        <f t="shared" si="3"/>
        <v>10000000</v>
      </c>
    </row>
    <row r="259" spans="1:17" ht="225" x14ac:dyDescent="0.25">
      <c r="A259" s="2">
        <v>256</v>
      </c>
      <c r="B259" s="11" t="s">
        <v>788</v>
      </c>
      <c r="C259" s="12" t="s">
        <v>789</v>
      </c>
      <c r="D259" s="7" t="s">
        <v>747</v>
      </c>
      <c r="E259" s="13" t="s">
        <v>14</v>
      </c>
      <c r="F259" s="12" t="s">
        <v>790</v>
      </c>
      <c r="G259" s="7" t="s">
        <v>16</v>
      </c>
      <c r="H259" s="7" t="s">
        <v>210</v>
      </c>
      <c r="I259" s="7" t="s">
        <v>18</v>
      </c>
      <c r="J259" s="13" t="s">
        <v>63</v>
      </c>
      <c r="K259" s="5">
        <v>0</v>
      </c>
      <c r="L259" s="5">
        <v>0</v>
      </c>
      <c r="M259" s="5">
        <v>0</v>
      </c>
      <c r="N259" s="5">
        <v>10000000</v>
      </c>
      <c r="O259" s="5">
        <v>0</v>
      </c>
      <c r="P259" s="5">
        <v>0</v>
      </c>
      <c r="Q259" s="5">
        <f t="shared" si="3"/>
        <v>10000000</v>
      </c>
    </row>
    <row r="260" spans="1:17" ht="45" x14ac:dyDescent="0.25">
      <c r="A260" s="2">
        <v>257</v>
      </c>
      <c r="B260" s="11" t="s">
        <v>791</v>
      </c>
      <c r="C260" s="12" t="s">
        <v>792</v>
      </c>
      <c r="D260" s="7" t="s">
        <v>747</v>
      </c>
      <c r="E260" s="13" t="s">
        <v>14</v>
      </c>
      <c r="F260" s="12" t="s">
        <v>793</v>
      </c>
      <c r="G260" s="7" t="s">
        <v>16</v>
      </c>
      <c r="H260" s="7" t="s">
        <v>17</v>
      </c>
      <c r="I260" s="7" t="s">
        <v>18</v>
      </c>
      <c r="J260" s="13" t="s">
        <v>261</v>
      </c>
      <c r="K260" s="5">
        <v>0</v>
      </c>
      <c r="L260" s="5">
        <v>0</v>
      </c>
      <c r="M260" s="5">
        <v>0</v>
      </c>
      <c r="N260" s="5">
        <v>0</v>
      </c>
      <c r="O260" s="5">
        <v>0</v>
      </c>
      <c r="P260" s="5">
        <v>10000000</v>
      </c>
      <c r="Q260" s="5">
        <f t="shared" ref="Q260:Q302" si="4">SUM(P260,O260,N260,M260,L260,K260)</f>
        <v>10000000</v>
      </c>
    </row>
    <row r="261" spans="1:17" ht="45" x14ac:dyDescent="0.25">
      <c r="A261" s="2">
        <v>258</v>
      </c>
      <c r="B261" s="11" t="s">
        <v>794</v>
      </c>
      <c r="C261" s="12" t="s">
        <v>795</v>
      </c>
      <c r="D261" s="7" t="s">
        <v>747</v>
      </c>
      <c r="E261" s="13" t="s">
        <v>14</v>
      </c>
      <c r="F261" s="12" t="s">
        <v>796</v>
      </c>
      <c r="G261" s="7" t="s">
        <v>16</v>
      </c>
      <c r="H261" s="7" t="s">
        <v>206</v>
      </c>
      <c r="I261" s="7" t="s">
        <v>18</v>
      </c>
      <c r="J261" s="13" t="s">
        <v>94</v>
      </c>
      <c r="K261" s="5">
        <v>0</v>
      </c>
      <c r="L261" s="5">
        <v>0</v>
      </c>
      <c r="M261" s="5">
        <v>0</v>
      </c>
      <c r="N261" s="5">
        <v>75000000</v>
      </c>
      <c r="O261" s="5">
        <v>150000000</v>
      </c>
      <c r="P261" s="5">
        <v>55000000</v>
      </c>
      <c r="Q261" s="5">
        <f t="shared" si="4"/>
        <v>280000000</v>
      </c>
    </row>
    <row r="262" spans="1:17" ht="45" x14ac:dyDescent="0.25">
      <c r="A262" s="2">
        <v>259</v>
      </c>
      <c r="B262" s="11" t="s">
        <v>797</v>
      </c>
      <c r="C262" s="12" t="s">
        <v>798</v>
      </c>
      <c r="D262" s="7" t="s">
        <v>747</v>
      </c>
      <c r="E262" s="13" t="s">
        <v>14</v>
      </c>
      <c r="F262" s="12" t="s">
        <v>799</v>
      </c>
      <c r="G262" s="7" t="s">
        <v>16</v>
      </c>
      <c r="H262" s="7" t="s">
        <v>120</v>
      </c>
      <c r="I262" s="7" t="s">
        <v>18</v>
      </c>
      <c r="J262" s="13" t="s">
        <v>70</v>
      </c>
      <c r="K262" s="5">
        <v>0</v>
      </c>
      <c r="L262" s="5">
        <v>0</v>
      </c>
      <c r="M262" s="5">
        <v>0</v>
      </c>
      <c r="N262" s="5">
        <v>0</v>
      </c>
      <c r="O262" s="5">
        <v>25000000</v>
      </c>
      <c r="P262" s="5">
        <v>0</v>
      </c>
      <c r="Q262" s="5">
        <f t="shared" si="4"/>
        <v>25000000</v>
      </c>
    </row>
    <row r="263" spans="1:17" ht="60" x14ac:dyDescent="0.25">
      <c r="A263" s="2">
        <v>260</v>
      </c>
      <c r="B263" s="11" t="s">
        <v>800</v>
      </c>
      <c r="C263" s="12" t="s">
        <v>801</v>
      </c>
      <c r="D263" s="7" t="s">
        <v>747</v>
      </c>
      <c r="E263" s="13" t="s">
        <v>14</v>
      </c>
      <c r="F263" s="12" t="s">
        <v>802</v>
      </c>
      <c r="G263" s="7" t="s">
        <v>16</v>
      </c>
      <c r="H263" s="7" t="s">
        <v>206</v>
      </c>
      <c r="I263" s="7" t="s">
        <v>18</v>
      </c>
      <c r="J263" s="13" t="s">
        <v>94</v>
      </c>
      <c r="K263" s="5">
        <v>0</v>
      </c>
      <c r="L263" s="5">
        <v>0</v>
      </c>
      <c r="M263" s="5">
        <v>0</v>
      </c>
      <c r="N263" s="5">
        <v>15000000</v>
      </c>
      <c r="O263" s="5">
        <v>10000000</v>
      </c>
      <c r="P263" s="5">
        <v>10000000</v>
      </c>
      <c r="Q263" s="5">
        <f t="shared" si="4"/>
        <v>35000000</v>
      </c>
    </row>
    <row r="264" spans="1:17" ht="60" x14ac:dyDescent="0.25">
      <c r="A264" s="2">
        <v>261</v>
      </c>
      <c r="B264" s="11" t="s">
        <v>803</v>
      </c>
      <c r="C264" s="12" t="s">
        <v>804</v>
      </c>
      <c r="D264" s="7" t="s">
        <v>747</v>
      </c>
      <c r="E264" s="13" t="s">
        <v>14</v>
      </c>
      <c r="F264" s="12" t="s">
        <v>805</v>
      </c>
      <c r="G264" s="7" t="s">
        <v>16</v>
      </c>
      <c r="H264" s="7" t="s">
        <v>206</v>
      </c>
      <c r="I264" s="7" t="s">
        <v>18</v>
      </c>
      <c r="J264" s="13" t="s">
        <v>94</v>
      </c>
      <c r="K264" s="5">
        <v>0</v>
      </c>
      <c r="L264" s="5">
        <v>0</v>
      </c>
      <c r="M264" s="5">
        <v>0</v>
      </c>
      <c r="N264" s="5">
        <v>15000000</v>
      </c>
      <c r="O264" s="5">
        <v>10000000</v>
      </c>
      <c r="P264" s="5">
        <v>10000000</v>
      </c>
      <c r="Q264" s="5">
        <f t="shared" si="4"/>
        <v>35000000</v>
      </c>
    </row>
    <row r="265" spans="1:17" ht="60" x14ac:dyDescent="0.25">
      <c r="A265" s="2">
        <v>262</v>
      </c>
      <c r="B265" s="11" t="s">
        <v>806</v>
      </c>
      <c r="C265" s="12" t="s">
        <v>807</v>
      </c>
      <c r="D265" s="7" t="s">
        <v>747</v>
      </c>
      <c r="E265" s="13" t="s">
        <v>14</v>
      </c>
      <c r="F265" s="12" t="s">
        <v>808</v>
      </c>
      <c r="G265" s="7" t="s">
        <v>16</v>
      </c>
      <c r="H265" s="7" t="s">
        <v>206</v>
      </c>
      <c r="I265" s="7" t="s">
        <v>18</v>
      </c>
      <c r="J265" s="13" t="s">
        <v>94</v>
      </c>
      <c r="K265" s="5">
        <v>0</v>
      </c>
      <c r="L265" s="5">
        <v>0</v>
      </c>
      <c r="M265" s="5">
        <v>0</v>
      </c>
      <c r="N265" s="5">
        <v>15000000</v>
      </c>
      <c r="O265" s="5">
        <v>10000000</v>
      </c>
      <c r="P265" s="5">
        <v>10000000</v>
      </c>
      <c r="Q265" s="5">
        <f t="shared" si="4"/>
        <v>35000000</v>
      </c>
    </row>
    <row r="266" spans="1:17" ht="45" x14ac:dyDescent="0.25">
      <c r="A266" s="2">
        <v>263</v>
      </c>
      <c r="B266" s="11" t="s">
        <v>809</v>
      </c>
      <c r="C266" s="12" t="s">
        <v>810</v>
      </c>
      <c r="D266" s="7" t="s">
        <v>747</v>
      </c>
      <c r="E266" s="13" t="s">
        <v>14</v>
      </c>
      <c r="F266" s="12" t="s">
        <v>751</v>
      </c>
      <c r="G266" s="7" t="s">
        <v>16</v>
      </c>
      <c r="H266" s="7" t="s">
        <v>224</v>
      </c>
      <c r="I266" s="7" t="s">
        <v>18</v>
      </c>
      <c r="J266" s="13" t="s">
        <v>63</v>
      </c>
      <c r="K266" s="5">
        <v>0</v>
      </c>
      <c r="L266" s="5">
        <v>0</v>
      </c>
      <c r="M266" s="5">
        <v>0</v>
      </c>
      <c r="N266" s="5">
        <v>10000000</v>
      </c>
      <c r="O266" s="5">
        <v>0</v>
      </c>
      <c r="P266" s="5">
        <v>0</v>
      </c>
      <c r="Q266" s="5">
        <f t="shared" si="4"/>
        <v>10000000</v>
      </c>
    </row>
    <row r="267" spans="1:17" ht="45" x14ac:dyDescent="0.25">
      <c r="A267" s="2">
        <v>264</v>
      </c>
      <c r="B267" s="11" t="s">
        <v>811</v>
      </c>
      <c r="C267" s="12" t="s">
        <v>812</v>
      </c>
      <c r="D267" s="7" t="s">
        <v>747</v>
      </c>
      <c r="E267" s="13" t="s">
        <v>14</v>
      </c>
      <c r="F267" s="12" t="s">
        <v>751</v>
      </c>
      <c r="G267" s="7" t="s">
        <v>16</v>
      </c>
      <c r="H267" s="7" t="s">
        <v>224</v>
      </c>
      <c r="I267" s="7" t="s">
        <v>18</v>
      </c>
      <c r="J267" s="13" t="s">
        <v>63</v>
      </c>
      <c r="K267" s="5">
        <v>0</v>
      </c>
      <c r="L267" s="5">
        <v>0</v>
      </c>
      <c r="M267" s="5">
        <v>0</v>
      </c>
      <c r="N267" s="5">
        <v>10000000</v>
      </c>
      <c r="O267" s="5">
        <v>0</v>
      </c>
      <c r="P267" s="5">
        <v>0</v>
      </c>
      <c r="Q267" s="5">
        <f t="shared" si="4"/>
        <v>10000000</v>
      </c>
    </row>
    <row r="268" spans="1:17" ht="45" x14ac:dyDescent="0.25">
      <c r="A268" s="2">
        <v>265</v>
      </c>
      <c r="B268" s="11" t="s">
        <v>813</v>
      </c>
      <c r="C268" s="12" t="s">
        <v>814</v>
      </c>
      <c r="D268" s="7" t="s">
        <v>747</v>
      </c>
      <c r="E268" s="13" t="s">
        <v>14</v>
      </c>
      <c r="F268" s="12" t="s">
        <v>815</v>
      </c>
      <c r="G268" s="7" t="s">
        <v>16</v>
      </c>
      <c r="H268" s="7" t="s">
        <v>224</v>
      </c>
      <c r="I268" s="7" t="s">
        <v>18</v>
      </c>
      <c r="J268" s="13" t="s">
        <v>70</v>
      </c>
      <c r="K268" s="5">
        <v>0</v>
      </c>
      <c r="L268" s="5">
        <v>0</v>
      </c>
      <c r="M268" s="5">
        <v>0</v>
      </c>
      <c r="N268" s="5">
        <v>0</v>
      </c>
      <c r="O268" s="5">
        <v>120000000</v>
      </c>
      <c r="P268" s="5">
        <v>0</v>
      </c>
      <c r="Q268" s="5">
        <f t="shared" si="4"/>
        <v>120000000</v>
      </c>
    </row>
    <row r="269" spans="1:17" ht="45" x14ac:dyDescent="0.25">
      <c r="A269" s="2">
        <v>266</v>
      </c>
      <c r="B269" s="11" t="s">
        <v>816</v>
      </c>
      <c r="C269" s="12" t="s">
        <v>817</v>
      </c>
      <c r="D269" s="7" t="s">
        <v>747</v>
      </c>
      <c r="E269" s="13" t="s">
        <v>14</v>
      </c>
      <c r="F269" s="12" t="s">
        <v>818</v>
      </c>
      <c r="G269" s="7" t="s">
        <v>16</v>
      </c>
      <c r="H269" s="7" t="s">
        <v>124</v>
      </c>
      <c r="I269" s="7" t="s">
        <v>18</v>
      </c>
      <c r="J269" s="13" t="s">
        <v>261</v>
      </c>
      <c r="K269" s="5">
        <v>0</v>
      </c>
      <c r="L269" s="5">
        <v>0</v>
      </c>
      <c r="M269" s="5">
        <v>0</v>
      </c>
      <c r="N269" s="5">
        <v>0</v>
      </c>
      <c r="O269" s="5">
        <v>0</v>
      </c>
      <c r="P269" s="5">
        <v>5000000</v>
      </c>
      <c r="Q269" s="5">
        <f t="shared" si="4"/>
        <v>5000000</v>
      </c>
    </row>
    <row r="270" spans="1:17" ht="135" x14ac:dyDescent="0.25">
      <c r="A270" s="2">
        <v>267</v>
      </c>
      <c r="B270" s="11" t="s">
        <v>819</v>
      </c>
      <c r="C270" s="12" t="s">
        <v>820</v>
      </c>
      <c r="D270" s="7" t="s">
        <v>747</v>
      </c>
      <c r="E270" s="13" t="s">
        <v>14</v>
      </c>
      <c r="F270" s="12" t="s">
        <v>821</v>
      </c>
      <c r="G270" s="7" t="s">
        <v>16</v>
      </c>
      <c r="H270" s="7" t="s">
        <v>17</v>
      </c>
      <c r="I270" s="7" t="s">
        <v>18</v>
      </c>
      <c r="J270" s="13" t="s">
        <v>34</v>
      </c>
      <c r="K270" s="5">
        <v>11400000</v>
      </c>
      <c r="L270" s="5">
        <v>10937000</v>
      </c>
      <c r="M270" s="5">
        <v>0</v>
      </c>
      <c r="N270" s="5">
        <v>0</v>
      </c>
      <c r="O270" s="5">
        <v>0</v>
      </c>
      <c r="P270" s="5">
        <v>0</v>
      </c>
      <c r="Q270" s="5">
        <f t="shared" si="4"/>
        <v>22337000</v>
      </c>
    </row>
    <row r="271" spans="1:17" ht="45" x14ac:dyDescent="0.25">
      <c r="A271" s="2">
        <v>268</v>
      </c>
      <c r="B271" s="11" t="s">
        <v>822</v>
      </c>
      <c r="C271" s="12" t="s">
        <v>823</v>
      </c>
      <c r="D271" s="7" t="s">
        <v>747</v>
      </c>
      <c r="E271" s="13" t="s">
        <v>14</v>
      </c>
      <c r="F271" s="12" t="s">
        <v>824</v>
      </c>
      <c r="G271" s="7" t="s">
        <v>16</v>
      </c>
      <c r="H271" s="7" t="s">
        <v>113</v>
      </c>
      <c r="I271" s="7" t="s">
        <v>18</v>
      </c>
      <c r="J271" s="13" t="s">
        <v>63</v>
      </c>
      <c r="K271" s="5">
        <v>0</v>
      </c>
      <c r="L271" s="5">
        <v>0</v>
      </c>
      <c r="M271" s="5">
        <v>0</v>
      </c>
      <c r="N271" s="5">
        <v>5000000</v>
      </c>
      <c r="O271" s="5">
        <v>0</v>
      </c>
      <c r="P271" s="5">
        <v>0</v>
      </c>
      <c r="Q271" s="5">
        <f t="shared" si="4"/>
        <v>5000000</v>
      </c>
    </row>
    <row r="272" spans="1:17" ht="90" x14ac:dyDescent="0.25">
      <c r="A272" s="2">
        <v>269</v>
      </c>
      <c r="B272" s="11" t="s">
        <v>825</v>
      </c>
      <c r="C272" s="12" t="s">
        <v>826</v>
      </c>
      <c r="D272" s="7" t="s">
        <v>747</v>
      </c>
      <c r="E272" s="13" t="s">
        <v>14</v>
      </c>
      <c r="F272" s="12" t="s">
        <v>827</v>
      </c>
      <c r="G272" s="7" t="s">
        <v>16</v>
      </c>
      <c r="H272" s="7" t="s">
        <v>184</v>
      </c>
      <c r="I272" s="7" t="s">
        <v>18</v>
      </c>
      <c r="J272" s="13" t="s">
        <v>63</v>
      </c>
      <c r="K272" s="5">
        <v>0</v>
      </c>
      <c r="L272" s="5">
        <v>0</v>
      </c>
      <c r="M272" s="5">
        <v>0</v>
      </c>
      <c r="N272" s="5">
        <v>7000000</v>
      </c>
      <c r="O272" s="5">
        <v>0</v>
      </c>
      <c r="P272" s="5">
        <v>0</v>
      </c>
      <c r="Q272" s="5">
        <f t="shared" si="4"/>
        <v>7000000</v>
      </c>
    </row>
    <row r="273" spans="1:17" ht="60" x14ac:dyDescent="0.25">
      <c r="A273" s="2">
        <v>270</v>
      </c>
      <c r="B273" s="11" t="s">
        <v>828</v>
      </c>
      <c r="C273" s="12" t="s">
        <v>829</v>
      </c>
      <c r="D273" s="7" t="s">
        <v>747</v>
      </c>
      <c r="E273" s="13" t="s">
        <v>14</v>
      </c>
      <c r="F273" s="12" t="s">
        <v>830</v>
      </c>
      <c r="G273" s="7" t="s">
        <v>16</v>
      </c>
      <c r="H273" s="7" t="s">
        <v>58</v>
      </c>
      <c r="I273" s="7" t="s">
        <v>18</v>
      </c>
      <c r="J273" s="13" t="s">
        <v>261</v>
      </c>
      <c r="K273" s="5">
        <v>0</v>
      </c>
      <c r="L273" s="5">
        <v>0</v>
      </c>
      <c r="M273" s="5">
        <v>0</v>
      </c>
      <c r="N273" s="5">
        <v>0</v>
      </c>
      <c r="O273" s="5">
        <v>0</v>
      </c>
      <c r="P273" s="5">
        <v>8000000</v>
      </c>
      <c r="Q273" s="5">
        <f t="shared" si="4"/>
        <v>8000000</v>
      </c>
    </row>
    <row r="274" spans="1:17" ht="45" x14ac:dyDescent="0.25">
      <c r="A274" s="2">
        <v>271</v>
      </c>
      <c r="B274" s="11" t="s">
        <v>831</v>
      </c>
      <c r="C274" s="12" t="s">
        <v>832</v>
      </c>
      <c r="D274" s="7" t="s">
        <v>747</v>
      </c>
      <c r="E274" s="13" t="s">
        <v>14</v>
      </c>
      <c r="F274" s="12" t="s">
        <v>832</v>
      </c>
      <c r="G274" s="7" t="s">
        <v>16</v>
      </c>
      <c r="H274" s="7" t="s">
        <v>233</v>
      </c>
      <c r="I274" s="7" t="s">
        <v>18</v>
      </c>
      <c r="J274" s="13" t="s">
        <v>90</v>
      </c>
      <c r="K274" s="5">
        <v>0</v>
      </c>
      <c r="L274" s="5">
        <v>0</v>
      </c>
      <c r="M274" s="5">
        <v>17260526</v>
      </c>
      <c r="N274" s="5">
        <v>0</v>
      </c>
      <c r="O274" s="5">
        <v>0</v>
      </c>
      <c r="P274" s="5">
        <v>0</v>
      </c>
      <c r="Q274" s="5">
        <f t="shared" si="4"/>
        <v>17260526</v>
      </c>
    </row>
    <row r="275" spans="1:17" ht="45" x14ac:dyDescent="0.25">
      <c r="A275" s="2">
        <v>272</v>
      </c>
      <c r="B275" s="11" t="s">
        <v>833</v>
      </c>
      <c r="C275" s="12" t="s">
        <v>834</v>
      </c>
      <c r="D275" s="7" t="s">
        <v>747</v>
      </c>
      <c r="E275" s="13" t="s">
        <v>14</v>
      </c>
      <c r="F275" s="12" t="s">
        <v>835</v>
      </c>
      <c r="G275" s="7" t="s">
        <v>16</v>
      </c>
      <c r="H275" s="7" t="s">
        <v>233</v>
      </c>
      <c r="I275" s="7" t="s">
        <v>18</v>
      </c>
      <c r="J275" s="13" t="s">
        <v>63</v>
      </c>
      <c r="K275" s="5">
        <v>0</v>
      </c>
      <c r="L275" s="5">
        <v>0</v>
      </c>
      <c r="M275" s="5">
        <v>0</v>
      </c>
      <c r="N275" s="5">
        <v>20000000</v>
      </c>
      <c r="O275" s="5">
        <v>0</v>
      </c>
      <c r="P275" s="5">
        <v>0</v>
      </c>
      <c r="Q275" s="5">
        <f t="shared" si="4"/>
        <v>20000000</v>
      </c>
    </row>
    <row r="276" spans="1:17" ht="45" x14ac:dyDescent="0.25">
      <c r="A276" s="2">
        <v>273</v>
      </c>
      <c r="B276" s="11" t="s">
        <v>836</v>
      </c>
      <c r="C276" s="12" t="s">
        <v>837</v>
      </c>
      <c r="D276" s="7" t="s">
        <v>747</v>
      </c>
      <c r="E276" s="13" t="s">
        <v>14</v>
      </c>
      <c r="F276" s="12" t="s">
        <v>838</v>
      </c>
      <c r="G276" s="7" t="s">
        <v>16</v>
      </c>
      <c r="H276" s="7" t="s">
        <v>17</v>
      </c>
      <c r="I276" s="7" t="s">
        <v>18</v>
      </c>
      <c r="J276" s="13" t="s">
        <v>63</v>
      </c>
      <c r="K276" s="5">
        <v>0</v>
      </c>
      <c r="L276" s="5">
        <v>0</v>
      </c>
      <c r="M276" s="5">
        <v>0</v>
      </c>
      <c r="N276" s="5">
        <v>20000000</v>
      </c>
      <c r="O276" s="5">
        <v>0</v>
      </c>
      <c r="P276" s="5">
        <v>0</v>
      </c>
      <c r="Q276" s="5">
        <f t="shared" si="4"/>
        <v>20000000</v>
      </c>
    </row>
    <row r="277" spans="1:17" ht="45" x14ac:dyDescent="0.25">
      <c r="A277" s="2">
        <v>274</v>
      </c>
      <c r="B277" s="11" t="s">
        <v>839</v>
      </c>
      <c r="C277" s="12" t="s">
        <v>840</v>
      </c>
      <c r="D277" s="7" t="s">
        <v>747</v>
      </c>
      <c r="E277" s="13" t="s">
        <v>14</v>
      </c>
      <c r="F277" s="12" t="s">
        <v>841</v>
      </c>
      <c r="G277" s="7" t="s">
        <v>16</v>
      </c>
      <c r="H277" s="7" t="s">
        <v>194</v>
      </c>
      <c r="I277" s="7" t="s">
        <v>18</v>
      </c>
      <c r="J277" s="13" t="s">
        <v>63</v>
      </c>
      <c r="K277" s="5">
        <v>0</v>
      </c>
      <c r="L277" s="5">
        <v>0</v>
      </c>
      <c r="M277" s="5">
        <v>0</v>
      </c>
      <c r="N277" s="5">
        <v>14000000</v>
      </c>
      <c r="O277" s="5">
        <v>0</v>
      </c>
      <c r="P277" s="5">
        <v>0</v>
      </c>
      <c r="Q277" s="5">
        <f t="shared" si="4"/>
        <v>14000000</v>
      </c>
    </row>
    <row r="278" spans="1:17" ht="225" x14ac:dyDescent="0.25">
      <c r="A278" s="2">
        <v>275</v>
      </c>
      <c r="B278" s="11" t="s">
        <v>842</v>
      </c>
      <c r="C278" s="12" t="s">
        <v>843</v>
      </c>
      <c r="D278" s="7" t="s">
        <v>844</v>
      </c>
      <c r="E278" s="13" t="s">
        <v>14</v>
      </c>
      <c r="F278" s="12" t="s">
        <v>845</v>
      </c>
      <c r="G278" s="7" t="s">
        <v>846</v>
      </c>
      <c r="H278" s="7" t="s">
        <v>847</v>
      </c>
      <c r="I278" s="7" t="s">
        <v>18</v>
      </c>
      <c r="J278" s="13" t="s">
        <v>145</v>
      </c>
      <c r="K278" s="5">
        <v>39163924000</v>
      </c>
      <c r="L278" s="5">
        <v>23585110000</v>
      </c>
      <c r="M278" s="5">
        <v>43050036000</v>
      </c>
      <c r="N278" s="5">
        <v>44341537080</v>
      </c>
      <c r="O278" s="5">
        <v>45561783192</v>
      </c>
      <c r="P278" s="5">
        <v>47041936689</v>
      </c>
      <c r="Q278" s="5">
        <f t="shared" si="4"/>
        <v>242744326961</v>
      </c>
    </row>
    <row r="279" spans="1:17" ht="135" x14ac:dyDescent="0.25">
      <c r="A279" s="2">
        <v>276</v>
      </c>
      <c r="B279" s="11" t="s">
        <v>848</v>
      </c>
      <c r="C279" s="12" t="s">
        <v>849</v>
      </c>
      <c r="D279" s="7" t="s">
        <v>844</v>
      </c>
      <c r="E279" s="13" t="s">
        <v>14</v>
      </c>
      <c r="F279" s="12" t="s">
        <v>850</v>
      </c>
      <c r="G279" s="7" t="s">
        <v>23</v>
      </c>
      <c r="H279" s="7"/>
      <c r="I279" s="7" t="s">
        <v>18</v>
      </c>
      <c r="J279" s="13" t="s">
        <v>150</v>
      </c>
      <c r="K279" s="5">
        <v>0</v>
      </c>
      <c r="L279" s="5">
        <v>0</v>
      </c>
      <c r="M279" s="5">
        <v>100000000</v>
      </c>
      <c r="N279" s="5">
        <v>110000000</v>
      </c>
      <c r="O279" s="5">
        <v>121000000</v>
      </c>
      <c r="P279" s="5">
        <v>133100000</v>
      </c>
      <c r="Q279" s="5">
        <f t="shared" si="4"/>
        <v>464100000</v>
      </c>
    </row>
    <row r="280" spans="1:17" ht="90" x14ac:dyDescent="0.25">
      <c r="A280" s="2">
        <v>277</v>
      </c>
      <c r="B280" s="11" t="s">
        <v>851</v>
      </c>
      <c r="C280" s="12" t="s">
        <v>852</v>
      </c>
      <c r="D280" s="7" t="s">
        <v>844</v>
      </c>
      <c r="E280" s="13" t="s">
        <v>14</v>
      </c>
      <c r="F280" s="12" t="s">
        <v>853</v>
      </c>
      <c r="G280" s="7" t="s">
        <v>23</v>
      </c>
      <c r="H280" s="7"/>
      <c r="I280" s="7" t="s">
        <v>18</v>
      </c>
      <c r="J280" s="13" t="s">
        <v>854</v>
      </c>
      <c r="K280" s="5">
        <v>22000000</v>
      </c>
      <c r="L280" s="5">
        <v>17255000</v>
      </c>
      <c r="M280" s="5">
        <v>24255000</v>
      </c>
      <c r="N280" s="5">
        <v>25467750</v>
      </c>
      <c r="O280" s="5">
        <v>26741138</v>
      </c>
      <c r="P280" s="5">
        <v>28078195</v>
      </c>
      <c r="Q280" s="5">
        <f t="shared" si="4"/>
        <v>143797083</v>
      </c>
    </row>
    <row r="281" spans="1:17" ht="45" x14ac:dyDescent="0.25">
      <c r="A281" s="2">
        <v>278</v>
      </c>
      <c r="B281" s="11" t="s">
        <v>855</v>
      </c>
      <c r="C281" s="12" t="s">
        <v>856</v>
      </c>
      <c r="D281" s="7" t="s">
        <v>844</v>
      </c>
      <c r="E281" s="13" t="s">
        <v>14</v>
      </c>
      <c r="F281" s="12" t="s">
        <v>857</v>
      </c>
      <c r="G281" s="7" t="s">
        <v>23</v>
      </c>
      <c r="H281" s="7"/>
      <c r="I281" s="7" t="s">
        <v>18</v>
      </c>
      <c r="J281" s="13" t="s">
        <v>597</v>
      </c>
      <c r="K281" s="5">
        <v>16060000</v>
      </c>
      <c r="L281" s="5">
        <v>11500000</v>
      </c>
      <c r="M281" s="5">
        <v>19870000</v>
      </c>
      <c r="N281" s="5">
        <v>20712000</v>
      </c>
      <c r="O281" s="5">
        <v>0</v>
      </c>
      <c r="P281" s="5">
        <v>0</v>
      </c>
      <c r="Q281" s="5">
        <f t="shared" si="4"/>
        <v>68142000</v>
      </c>
    </row>
    <row r="282" spans="1:17" ht="45" x14ac:dyDescent="0.25">
      <c r="A282" s="2">
        <v>279</v>
      </c>
      <c r="B282" s="11" t="s">
        <v>858</v>
      </c>
      <c r="C282" s="12" t="s">
        <v>859</v>
      </c>
      <c r="D282" s="7" t="s">
        <v>844</v>
      </c>
      <c r="E282" s="13" t="s">
        <v>14</v>
      </c>
      <c r="F282" s="12" t="s">
        <v>860</v>
      </c>
      <c r="G282" s="7" t="s">
        <v>23</v>
      </c>
      <c r="H282" s="7"/>
      <c r="I282" s="7" t="s">
        <v>18</v>
      </c>
      <c r="J282" s="13" t="s">
        <v>597</v>
      </c>
      <c r="K282" s="5">
        <v>16642000</v>
      </c>
      <c r="L282" s="5">
        <v>10162000</v>
      </c>
      <c r="M282" s="5">
        <v>16878000</v>
      </c>
      <c r="N282" s="5">
        <v>24568400</v>
      </c>
      <c r="O282" s="5">
        <v>0</v>
      </c>
      <c r="P282" s="5">
        <v>0</v>
      </c>
      <c r="Q282" s="5">
        <f t="shared" si="4"/>
        <v>68250400</v>
      </c>
    </row>
    <row r="283" spans="1:17" ht="45" x14ac:dyDescent="0.25">
      <c r="A283" s="2">
        <v>280</v>
      </c>
      <c r="B283" s="11" t="s">
        <v>861</v>
      </c>
      <c r="C283" s="12" t="s">
        <v>862</v>
      </c>
      <c r="D283" s="7" t="s">
        <v>844</v>
      </c>
      <c r="E283" s="13" t="s">
        <v>14</v>
      </c>
      <c r="F283" s="12" t="s">
        <v>863</v>
      </c>
      <c r="G283" s="7" t="s">
        <v>23</v>
      </c>
      <c r="H283" s="7"/>
      <c r="I283" s="7" t="s">
        <v>18</v>
      </c>
      <c r="J283" s="13" t="s">
        <v>864</v>
      </c>
      <c r="K283" s="5">
        <v>420000</v>
      </c>
      <c r="L283" s="5">
        <v>0</v>
      </c>
      <c r="M283" s="5">
        <v>9786000</v>
      </c>
      <c r="N283" s="5">
        <v>23130000</v>
      </c>
      <c r="O283" s="5">
        <v>0</v>
      </c>
      <c r="P283" s="5">
        <v>0</v>
      </c>
      <c r="Q283" s="5">
        <f t="shared" si="4"/>
        <v>33336000</v>
      </c>
    </row>
    <row r="284" spans="1:17" ht="409.5" x14ac:dyDescent="0.25">
      <c r="A284" s="2">
        <v>281</v>
      </c>
      <c r="B284" s="11" t="s">
        <v>865</v>
      </c>
      <c r="C284" s="12" t="s">
        <v>866</v>
      </c>
      <c r="D284" s="7" t="s">
        <v>844</v>
      </c>
      <c r="E284" s="13" t="s">
        <v>14</v>
      </c>
      <c r="F284" s="12" t="s">
        <v>867</v>
      </c>
      <c r="G284" s="7" t="s">
        <v>23</v>
      </c>
      <c r="H284" s="7"/>
      <c r="I284" s="7" t="s">
        <v>18</v>
      </c>
      <c r="J284" s="13" t="s">
        <v>145</v>
      </c>
      <c r="K284" s="5">
        <v>40000000</v>
      </c>
      <c r="L284" s="5">
        <v>40000000</v>
      </c>
      <c r="M284" s="5">
        <v>40000000</v>
      </c>
      <c r="N284" s="5">
        <v>44000000</v>
      </c>
      <c r="O284" s="5">
        <v>45000000</v>
      </c>
      <c r="P284" s="5">
        <v>46000000</v>
      </c>
      <c r="Q284" s="5">
        <f t="shared" si="4"/>
        <v>255000000</v>
      </c>
    </row>
    <row r="285" spans="1:17" ht="45" x14ac:dyDescent="0.25">
      <c r="A285" s="2">
        <v>282</v>
      </c>
      <c r="B285" s="11" t="s">
        <v>868</v>
      </c>
      <c r="C285" s="12" t="s">
        <v>869</v>
      </c>
      <c r="D285" s="7" t="s">
        <v>844</v>
      </c>
      <c r="E285" s="13" t="s">
        <v>14</v>
      </c>
      <c r="F285" s="12" t="s">
        <v>870</v>
      </c>
      <c r="G285" s="7" t="s">
        <v>23</v>
      </c>
      <c r="H285" s="7"/>
      <c r="I285" s="7" t="s">
        <v>18</v>
      </c>
      <c r="J285" s="13" t="s">
        <v>597</v>
      </c>
      <c r="K285" s="5">
        <v>3260000</v>
      </c>
      <c r="L285" s="5">
        <v>35090000</v>
      </c>
      <c r="M285" s="5">
        <v>3560000</v>
      </c>
      <c r="N285" s="5">
        <v>19962000</v>
      </c>
      <c r="O285" s="5">
        <v>0</v>
      </c>
      <c r="P285" s="5">
        <v>0</v>
      </c>
      <c r="Q285" s="5">
        <f t="shared" si="4"/>
        <v>61872000</v>
      </c>
    </row>
    <row r="286" spans="1:17" ht="255" x14ac:dyDescent="0.25">
      <c r="A286" s="2">
        <v>283</v>
      </c>
      <c r="B286" s="11" t="s">
        <v>871</v>
      </c>
      <c r="C286" s="12" t="s">
        <v>872</v>
      </c>
      <c r="D286" s="7" t="s">
        <v>844</v>
      </c>
      <c r="E286" s="13" t="s">
        <v>14</v>
      </c>
      <c r="F286" s="12" t="s">
        <v>873</v>
      </c>
      <c r="G286" s="7" t="s">
        <v>23</v>
      </c>
      <c r="H286" s="7"/>
      <c r="I286" s="7" t="s">
        <v>18</v>
      </c>
      <c r="J286" s="13" t="s">
        <v>51</v>
      </c>
      <c r="K286" s="5">
        <v>0</v>
      </c>
      <c r="L286" s="5">
        <v>0</v>
      </c>
      <c r="M286" s="5">
        <v>42355000</v>
      </c>
      <c r="N286" s="5">
        <v>45600000</v>
      </c>
      <c r="O286" s="5">
        <v>0</v>
      </c>
      <c r="P286" s="5">
        <v>0</v>
      </c>
      <c r="Q286" s="5">
        <f t="shared" si="4"/>
        <v>87955000</v>
      </c>
    </row>
    <row r="287" spans="1:17" ht="225" x14ac:dyDescent="0.25">
      <c r="A287" s="2">
        <v>284</v>
      </c>
      <c r="B287" s="11" t="s">
        <v>874</v>
      </c>
      <c r="C287" s="12" t="s">
        <v>875</v>
      </c>
      <c r="D287" s="7" t="s">
        <v>844</v>
      </c>
      <c r="E287" s="13" t="s">
        <v>14</v>
      </c>
      <c r="F287" s="12" t="s">
        <v>876</v>
      </c>
      <c r="G287" s="7" t="s">
        <v>846</v>
      </c>
      <c r="H287" s="7" t="s">
        <v>847</v>
      </c>
      <c r="I287" s="7" t="s">
        <v>18</v>
      </c>
      <c r="J287" s="13" t="s">
        <v>19</v>
      </c>
      <c r="K287" s="5">
        <v>0</v>
      </c>
      <c r="L287" s="5">
        <v>0</v>
      </c>
      <c r="M287" s="5">
        <v>0</v>
      </c>
      <c r="N287" s="5">
        <v>626800000</v>
      </c>
      <c r="O287" s="5">
        <v>1399200000</v>
      </c>
      <c r="P287" s="5">
        <v>0</v>
      </c>
      <c r="Q287" s="5">
        <f t="shared" si="4"/>
        <v>2026000000</v>
      </c>
    </row>
    <row r="288" spans="1:17" ht="120" x14ac:dyDescent="0.25">
      <c r="A288" s="2">
        <v>285</v>
      </c>
      <c r="B288" s="11" t="s">
        <v>877</v>
      </c>
      <c r="C288" s="12" t="s">
        <v>878</v>
      </c>
      <c r="D288" s="7" t="s">
        <v>844</v>
      </c>
      <c r="E288" s="13" t="s">
        <v>14</v>
      </c>
      <c r="F288" s="12" t="s">
        <v>879</v>
      </c>
      <c r="G288" s="7" t="s">
        <v>23</v>
      </c>
      <c r="H288" s="7"/>
      <c r="I288" s="7" t="s">
        <v>18</v>
      </c>
      <c r="J288" s="13" t="s">
        <v>880</v>
      </c>
      <c r="K288" s="5">
        <v>1003700000</v>
      </c>
      <c r="L288" s="5">
        <v>1003700000</v>
      </c>
      <c r="M288" s="5">
        <v>1000000000</v>
      </c>
      <c r="N288" s="5">
        <v>2000000000</v>
      </c>
      <c r="O288" s="5">
        <v>2000000000</v>
      </c>
      <c r="P288" s="5">
        <v>2000000000</v>
      </c>
      <c r="Q288" s="5">
        <f t="shared" si="4"/>
        <v>9007400000</v>
      </c>
    </row>
    <row r="289" spans="1:17" ht="120" x14ac:dyDescent="0.25">
      <c r="A289" s="2">
        <v>286</v>
      </c>
      <c r="B289" s="20" t="s">
        <v>881</v>
      </c>
      <c r="C289" s="21" t="s">
        <v>882</v>
      </c>
      <c r="D289" s="2" t="s">
        <v>844</v>
      </c>
      <c r="E289" s="22" t="s">
        <v>14</v>
      </c>
      <c r="F289" s="21" t="s">
        <v>883</v>
      </c>
      <c r="G289" s="2" t="s">
        <v>23</v>
      </c>
      <c r="H289" s="2"/>
      <c r="I289" s="2" t="s">
        <v>18</v>
      </c>
      <c r="J289" s="22" t="s">
        <v>94</v>
      </c>
      <c r="K289" s="5">
        <v>0</v>
      </c>
      <c r="L289" s="5">
        <v>0</v>
      </c>
      <c r="M289" s="5">
        <v>0</v>
      </c>
      <c r="N289" s="5">
        <v>311045000</v>
      </c>
      <c r="O289" s="5">
        <v>18581328000</v>
      </c>
      <c r="P289" s="5">
        <v>18542507</v>
      </c>
      <c r="Q289" s="5">
        <f t="shared" si="4"/>
        <v>18910915507</v>
      </c>
    </row>
    <row r="290" spans="1:17" s="23" customFormat="1" ht="165" x14ac:dyDescent="0.25">
      <c r="A290" s="2">
        <v>287</v>
      </c>
      <c r="B290" s="11" t="s">
        <v>884</v>
      </c>
      <c r="C290" s="12" t="s">
        <v>885</v>
      </c>
      <c r="D290" s="7" t="s">
        <v>844</v>
      </c>
      <c r="E290" s="13" t="s">
        <v>14</v>
      </c>
      <c r="F290" s="12" t="s">
        <v>886</v>
      </c>
      <c r="G290" s="7" t="s">
        <v>23</v>
      </c>
      <c r="H290" s="7"/>
      <c r="I290" s="7" t="s">
        <v>18</v>
      </c>
      <c r="J290" s="13" t="s">
        <v>145</v>
      </c>
      <c r="K290" s="5">
        <v>350000000</v>
      </c>
      <c r="L290" s="5">
        <v>250000000</v>
      </c>
      <c r="M290" s="5">
        <v>250000000</v>
      </c>
      <c r="N290" s="5">
        <v>750000000</v>
      </c>
      <c r="O290" s="5">
        <v>750000000</v>
      </c>
      <c r="P290" s="5">
        <v>750000000</v>
      </c>
      <c r="Q290" s="5">
        <f t="shared" si="4"/>
        <v>3100000000</v>
      </c>
    </row>
    <row r="291" spans="1:17" ht="285" x14ac:dyDescent="0.25">
      <c r="A291" s="2">
        <v>288</v>
      </c>
      <c r="B291" s="11" t="s">
        <v>887</v>
      </c>
      <c r="C291" s="12" t="s">
        <v>888</v>
      </c>
      <c r="D291" s="7" t="s">
        <v>844</v>
      </c>
      <c r="E291" s="13" t="s">
        <v>14</v>
      </c>
      <c r="F291" s="12" t="s">
        <v>889</v>
      </c>
      <c r="G291" s="7" t="s">
        <v>23</v>
      </c>
      <c r="H291" s="7"/>
      <c r="I291" s="7" t="s">
        <v>18</v>
      </c>
      <c r="J291" s="13" t="s">
        <v>24</v>
      </c>
      <c r="K291" s="5">
        <v>0</v>
      </c>
      <c r="L291" s="5">
        <v>0</v>
      </c>
      <c r="M291" s="5">
        <v>150000000</v>
      </c>
      <c r="N291" s="5">
        <v>250000000</v>
      </c>
      <c r="O291" s="5">
        <v>250000000</v>
      </c>
      <c r="P291" s="5">
        <v>0</v>
      </c>
      <c r="Q291" s="5">
        <f t="shared" si="4"/>
        <v>650000000</v>
      </c>
    </row>
    <row r="292" spans="1:17" ht="90" x14ac:dyDescent="0.25">
      <c r="A292" s="2">
        <v>289</v>
      </c>
      <c r="B292" s="11" t="s">
        <v>890</v>
      </c>
      <c r="C292" s="12" t="s">
        <v>891</v>
      </c>
      <c r="D292" s="7" t="s">
        <v>892</v>
      </c>
      <c r="E292" s="13" t="s">
        <v>14</v>
      </c>
      <c r="F292" s="12" t="s">
        <v>893</v>
      </c>
      <c r="G292" s="7" t="s">
        <v>16</v>
      </c>
      <c r="H292" s="7" t="s">
        <v>206</v>
      </c>
      <c r="I292" s="7" t="s">
        <v>18</v>
      </c>
      <c r="J292" s="13" t="s">
        <v>63</v>
      </c>
      <c r="K292" s="5">
        <v>0</v>
      </c>
      <c r="L292" s="5">
        <v>0</v>
      </c>
      <c r="M292" s="5">
        <v>0</v>
      </c>
      <c r="N292" s="5">
        <v>38000000</v>
      </c>
      <c r="O292" s="5">
        <v>0</v>
      </c>
      <c r="P292" s="5">
        <v>0</v>
      </c>
      <c r="Q292" s="5">
        <f t="shared" si="4"/>
        <v>38000000</v>
      </c>
    </row>
    <row r="293" spans="1:17" ht="30" x14ac:dyDescent="0.25">
      <c r="A293" s="2">
        <v>290</v>
      </c>
      <c r="B293" s="11" t="s">
        <v>894</v>
      </c>
      <c r="C293" s="12" t="s">
        <v>895</v>
      </c>
      <c r="D293" s="7" t="s">
        <v>892</v>
      </c>
      <c r="E293" s="13" t="s">
        <v>14</v>
      </c>
      <c r="F293" s="12" t="s">
        <v>896</v>
      </c>
      <c r="G293" s="7" t="s">
        <v>16</v>
      </c>
      <c r="H293" s="7" t="s">
        <v>138</v>
      </c>
      <c r="I293" s="7" t="s">
        <v>18</v>
      </c>
      <c r="J293" s="13" t="s">
        <v>94</v>
      </c>
      <c r="K293" s="5">
        <v>0</v>
      </c>
      <c r="L293" s="5">
        <v>0</v>
      </c>
      <c r="M293" s="5">
        <v>0</v>
      </c>
      <c r="N293" s="5">
        <v>50650000</v>
      </c>
      <c r="O293" s="5">
        <v>75050000</v>
      </c>
      <c r="P293" s="5">
        <v>30050000</v>
      </c>
      <c r="Q293" s="5">
        <f t="shared" si="4"/>
        <v>155750000</v>
      </c>
    </row>
    <row r="294" spans="1:17" ht="225" x14ac:dyDescent="0.25">
      <c r="A294" s="2">
        <v>291</v>
      </c>
      <c r="B294" s="11" t="s">
        <v>897</v>
      </c>
      <c r="C294" s="12" t="s">
        <v>898</v>
      </c>
      <c r="D294" s="7" t="s">
        <v>892</v>
      </c>
      <c r="E294" s="13" t="s">
        <v>14</v>
      </c>
      <c r="F294" s="12" t="s">
        <v>899</v>
      </c>
      <c r="G294" s="7" t="s">
        <v>23</v>
      </c>
      <c r="H294" s="7"/>
      <c r="I294" s="7" t="s">
        <v>18</v>
      </c>
      <c r="J294" s="13" t="s">
        <v>59</v>
      </c>
      <c r="K294" s="5">
        <v>0</v>
      </c>
      <c r="L294" s="5">
        <v>15000000</v>
      </c>
      <c r="M294" s="5">
        <v>10000000</v>
      </c>
      <c r="N294" s="5">
        <v>10000000</v>
      </c>
      <c r="O294" s="5">
        <v>0</v>
      </c>
      <c r="P294" s="5">
        <v>0</v>
      </c>
      <c r="Q294" s="5">
        <f t="shared" si="4"/>
        <v>35000000</v>
      </c>
    </row>
    <row r="295" spans="1:17" ht="240" x14ac:dyDescent="0.25">
      <c r="A295" s="2">
        <v>292</v>
      </c>
      <c r="B295" s="11" t="s">
        <v>900</v>
      </c>
      <c r="C295" s="12" t="s">
        <v>901</v>
      </c>
      <c r="D295" s="7" t="s">
        <v>892</v>
      </c>
      <c r="E295" s="13" t="s">
        <v>14</v>
      </c>
      <c r="F295" s="12" t="s">
        <v>902</v>
      </c>
      <c r="G295" s="7" t="s">
        <v>23</v>
      </c>
      <c r="H295" s="7"/>
      <c r="I295" s="7" t="s">
        <v>18</v>
      </c>
      <c r="J295" s="13" t="s">
        <v>59</v>
      </c>
      <c r="K295" s="5">
        <v>0</v>
      </c>
      <c r="L295" s="5">
        <v>8000000</v>
      </c>
      <c r="M295" s="5">
        <v>30000000</v>
      </c>
      <c r="N295" s="5">
        <v>33000000</v>
      </c>
      <c r="O295" s="5">
        <v>0</v>
      </c>
      <c r="P295" s="5">
        <v>0</v>
      </c>
      <c r="Q295" s="5">
        <f t="shared" si="4"/>
        <v>71000000</v>
      </c>
    </row>
    <row r="296" spans="1:17" ht="60" x14ac:dyDescent="0.25">
      <c r="A296" s="2">
        <v>293</v>
      </c>
      <c r="B296" s="11" t="s">
        <v>903</v>
      </c>
      <c r="C296" s="12" t="s">
        <v>904</v>
      </c>
      <c r="D296" s="7" t="s">
        <v>905</v>
      </c>
      <c r="E296" s="13" t="s">
        <v>14</v>
      </c>
      <c r="F296" s="12" t="s">
        <v>906</v>
      </c>
      <c r="G296" s="7" t="s">
        <v>16</v>
      </c>
      <c r="H296" s="7" t="s">
        <v>124</v>
      </c>
      <c r="I296" s="7" t="s">
        <v>18</v>
      </c>
      <c r="J296" s="13" t="s">
        <v>616</v>
      </c>
      <c r="K296" s="5">
        <v>0</v>
      </c>
      <c r="L296" s="5">
        <v>51700000</v>
      </c>
      <c r="M296" s="5">
        <v>193000000</v>
      </c>
      <c r="N296" s="5">
        <v>518314000</v>
      </c>
      <c r="O296" s="5">
        <v>0</v>
      </c>
      <c r="P296" s="5">
        <v>0</v>
      </c>
      <c r="Q296" s="5">
        <f t="shared" si="4"/>
        <v>763014000</v>
      </c>
    </row>
    <row r="297" spans="1:17" ht="90" x14ac:dyDescent="0.25">
      <c r="A297" s="2">
        <v>294</v>
      </c>
      <c r="B297" s="11" t="s">
        <v>907</v>
      </c>
      <c r="C297" s="12" t="s">
        <v>908</v>
      </c>
      <c r="D297" s="7" t="s">
        <v>905</v>
      </c>
      <c r="E297" s="13" t="s">
        <v>14</v>
      </c>
      <c r="F297" s="12" t="s">
        <v>909</v>
      </c>
      <c r="G297" s="7" t="s">
        <v>23</v>
      </c>
      <c r="H297" s="7"/>
      <c r="I297" s="7" t="s">
        <v>18</v>
      </c>
      <c r="J297" s="13" t="s">
        <v>616</v>
      </c>
      <c r="K297" s="5">
        <v>120000000</v>
      </c>
      <c r="L297" s="5">
        <v>22000000</v>
      </c>
      <c r="M297" s="5">
        <v>95983000</v>
      </c>
      <c r="N297" s="5">
        <v>422000000</v>
      </c>
      <c r="O297" s="5">
        <v>278000000</v>
      </c>
      <c r="P297" s="5">
        <v>0</v>
      </c>
      <c r="Q297" s="5">
        <f t="shared" si="4"/>
        <v>937983000</v>
      </c>
    </row>
    <row r="298" spans="1:17" ht="75" x14ac:dyDescent="0.25">
      <c r="A298" s="2">
        <v>295</v>
      </c>
      <c r="B298" s="11" t="s">
        <v>910</v>
      </c>
      <c r="C298" s="12" t="s">
        <v>911</v>
      </c>
      <c r="D298" s="7" t="s">
        <v>905</v>
      </c>
      <c r="E298" s="13" t="s">
        <v>14</v>
      </c>
      <c r="F298" s="12" t="s">
        <v>912</v>
      </c>
      <c r="G298" s="7" t="s">
        <v>23</v>
      </c>
      <c r="H298" s="7"/>
      <c r="I298" s="7" t="s">
        <v>18</v>
      </c>
      <c r="J298" s="13" t="s">
        <v>616</v>
      </c>
      <c r="K298" s="5">
        <v>163500000</v>
      </c>
      <c r="L298" s="5">
        <v>326700000</v>
      </c>
      <c r="M298" s="5">
        <v>2374246000</v>
      </c>
      <c r="N298" s="5">
        <v>1537000000</v>
      </c>
      <c r="O298" s="5">
        <v>663550000</v>
      </c>
      <c r="P298" s="5">
        <v>0</v>
      </c>
      <c r="Q298" s="5">
        <f t="shared" si="4"/>
        <v>5064996000</v>
      </c>
    </row>
    <row r="299" spans="1:17" ht="60" x14ac:dyDescent="0.25">
      <c r="A299" s="2">
        <v>296</v>
      </c>
      <c r="B299" s="11" t="s">
        <v>913</v>
      </c>
      <c r="C299" s="12" t="s">
        <v>914</v>
      </c>
      <c r="D299" s="7" t="s">
        <v>905</v>
      </c>
      <c r="E299" s="13" t="s">
        <v>14</v>
      </c>
      <c r="F299" s="12" t="s">
        <v>909</v>
      </c>
      <c r="G299" s="7" t="s">
        <v>16</v>
      </c>
      <c r="H299" s="7" t="s">
        <v>194</v>
      </c>
      <c r="I299" s="7" t="s">
        <v>18</v>
      </c>
      <c r="J299" s="13" t="s">
        <v>616</v>
      </c>
      <c r="K299" s="5">
        <v>0</v>
      </c>
      <c r="L299" s="5">
        <v>41000000</v>
      </c>
      <c r="M299" s="5">
        <v>140000000</v>
      </c>
      <c r="N299" s="5">
        <v>95000000</v>
      </c>
      <c r="O299" s="5">
        <v>13500000</v>
      </c>
      <c r="P299" s="5">
        <v>0</v>
      </c>
      <c r="Q299" s="5">
        <f t="shared" si="4"/>
        <v>289500000</v>
      </c>
    </row>
    <row r="300" spans="1:17" ht="90" x14ac:dyDescent="0.25">
      <c r="A300" s="2">
        <v>297</v>
      </c>
      <c r="B300" s="11" t="s">
        <v>915</v>
      </c>
      <c r="C300" s="12" t="s">
        <v>916</v>
      </c>
      <c r="D300" s="7" t="s">
        <v>917</v>
      </c>
      <c r="E300" s="13" t="s">
        <v>14</v>
      </c>
      <c r="F300" s="12" t="s">
        <v>918</v>
      </c>
      <c r="G300" s="7" t="s">
        <v>23</v>
      </c>
      <c r="H300" s="7"/>
      <c r="I300" s="7" t="s">
        <v>18</v>
      </c>
      <c r="J300" s="13" t="s">
        <v>620</v>
      </c>
      <c r="K300" s="5">
        <v>19450000</v>
      </c>
      <c r="L300" s="5">
        <v>26637000</v>
      </c>
      <c r="M300" s="5">
        <v>33611000</v>
      </c>
      <c r="N300" s="5">
        <v>38928000</v>
      </c>
      <c r="O300" s="5">
        <v>45470000</v>
      </c>
      <c r="P300" s="5">
        <v>48653000</v>
      </c>
      <c r="Q300" s="5">
        <f t="shared" si="4"/>
        <v>212749000</v>
      </c>
    </row>
    <row r="301" spans="1:17" ht="150" x14ac:dyDescent="0.25">
      <c r="A301" s="2">
        <v>298</v>
      </c>
      <c r="B301" s="11" t="s">
        <v>919</v>
      </c>
      <c r="C301" s="12" t="s">
        <v>920</v>
      </c>
      <c r="D301" s="7" t="s">
        <v>917</v>
      </c>
      <c r="E301" s="13" t="s">
        <v>14</v>
      </c>
      <c r="F301" s="12" t="s">
        <v>921</v>
      </c>
      <c r="G301" s="7" t="s">
        <v>23</v>
      </c>
      <c r="H301" s="7"/>
      <c r="I301" s="7" t="s">
        <v>18</v>
      </c>
      <c r="J301" s="13" t="s">
        <v>922</v>
      </c>
      <c r="K301" s="5">
        <v>0</v>
      </c>
      <c r="L301" s="5">
        <v>41100000</v>
      </c>
      <c r="M301" s="5">
        <v>51700000</v>
      </c>
      <c r="N301" s="5">
        <v>62150000</v>
      </c>
      <c r="O301" s="5">
        <v>64600000</v>
      </c>
      <c r="P301" s="5">
        <v>67100000</v>
      </c>
      <c r="Q301" s="5">
        <f t="shared" si="4"/>
        <v>286650000</v>
      </c>
    </row>
    <row r="302" spans="1:17" ht="195" x14ac:dyDescent="0.25">
      <c r="A302" s="2">
        <v>299</v>
      </c>
      <c r="B302" s="11" t="s">
        <v>923</v>
      </c>
      <c r="C302" s="12" t="s">
        <v>924</v>
      </c>
      <c r="D302" s="7" t="s">
        <v>917</v>
      </c>
      <c r="E302" s="13" t="s">
        <v>14</v>
      </c>
      <c r="F302" s="12" t="s">
        <v>925</v>
      </c>
      <c r="G302" s="7" t="s">
        <v>23</v>
      </c>
      <c r="H302" s="7"/>
      <c r="I302" s="7" t="s">
        <v>18</v>
      </c>
      <c r="J302" s="13" t="s">
        <v>854</v>
      </c>
      <c r="K302" s="5">
        <v>21900000</v>
      </c>
      <c r="L302" s="5">
        <v>19200000</v>
      </c>
      <c r="M302" s="5">
        <v>22487000</v>
      </c>
      <c r="N302" s="5">
        <v>22487272</v>
      </c>
      <c r="O302" s="5">
        <v>22487272</v>
      </c>
      <c r="P302" s="5">
        <v>22487272</v>
      </c>
      <c r="Q302" s="5">
        <f t="shared" si="4"/>
        <v>131048816</v>
      </c>
    </row>
    <row r="303" spans="1:17" ht="180" x14ac:dyDescent="0.25">
      <c r="A303" s="2">
        <v>300</v>
      </c>
      <c r="B303" s="11" t="s">
        <v>919</v>
      </c>
      <c r="C303" s="12" t="s">
        <v>1257</v>
      </c>
      <c r="D303" s="7" t="s">
        <v>917</v>
      </c>
      <c r="E303" s="13">
        <v>5</v>
      </c>
      <c r="F303" s="12" t="s">
        <v>1258</v>
      </c>
      <c r="G303" s="7" t="s">
        <v>23</v>
      </c>
      <c r="H303" s="7"/>
      <c r="I303" s="7" t="s">
        <v>18</v>
      </c>
      <c r="J303" s="13" t="s">
        <v>145</v>
      </c>
      <c r="K303" s="5">
        <v>30500000</v>
      </c>
      <c r="L303" s="5">
        <v>24260000</v>
      </c>
      <c r="M303" s="5">
        <v>51255914</v>
      </c>
      <c r="N303" s="5">
        <v>28786709</v>
      </c>
      <c r="O303" s="5">
        <v>30226045</v>
      </c>
      <c r="P303" s="5">
        <v>31737347</v>
      </c>
      <c r="Q303" s="5">
        <v>196766015</v>
      </c>
    </row>
    <row r="304" spans="1:17" ht="60" x14ac:dyDescent="0.25">
      <c r="A304" s="2">
        <v>301</v>
      </c>
      <c r="B304" s="11" t="s">
        <v>926</v>
      </c>
      <c r="C304" s="12" t="s">
        <v>927</v>
      </c>
      <c r="D304" s="7" t="s">
        <v>917</v>
      </c>
      <c r="E304" s="13" t="s">
        <v>14</v>
      </c>
      <c r="F304" s="12" t="s">
        <v>928</v>
      </c>
      <c r="G304" s="7" t="s">
        <v>16</v>
      </c>
      <c r="H304" s="7" t="s">
        <v>138</v>
      </c>
      <c r="I304" s="7" t="s">
        <v>18</v>
      </c>
      <c r="J304" s="13" t="s">
        <v>929</v>
      </c>
      <c r="K304" s="5">
        <v>326250000</v>
      </c>
      <c r="L304" s="5">
        <v>326250000</v>
      </c>
      <c r="M304" s="5">
        <v>0</v>
      </c>
      <c r="N304" s="5">
        <v>547975000</v>
      </c>
      <c r="O304" s="5">
        <v>267725000</v>
      </c>
      <c r="P304" s="5">
        <v>0</v>
      </c>
      <c r="Q304" s="5">
        <f t="shared" ref="Q304:Q335" si="5">SUM(P304,O304,N304,M304,L304,K304)</f>
        <v>1468200000</v>
      </c>
    </row>
    <row r="305" spans="1:17" ht="195" x14ac:dyDescent="0.25">
      <c r="A305" s="2">
        <v>302</v>
      </c>
      <c r="B305" s="11" t="s">
        <v>930</v>
      </c>
      <c r="C305" s="12" t="s">
        <v>931</v>
      </c>
      <c r="D305" s="7" t="s">
        <v>917</v>
      </c>
      <c r="E305" s="13" t="s">
        <v>14</v>
      </c>
      <c r="F305" s="12" t="s">
        <v>932</v>
      </c>
      <c r="G305" s="7" t="s">
        <v>23</v>
      </c>
      <c r="H305" s="7"/>
      <c r="I305" s="7" t="s">
        <v>18</v>
      </c>
      <c r="J305" s="13" t="s">
        <v>620</v>
      </c>
      <c r="K305" s="5">
        <v>137130000</v>
      </c>
      <c r="L305" s="5">
        <v>141244000</v>
      </c>
      <c r="M305" s="5">
        <v>131074965</v>
      </c>
      <c r="N305" s="5">
        <v>149845654</v>
      </c>
      <c r="O305" s="5">
        <v>154341023</v>
      </c>
      <c r="P305" s="5">
        <v>158971254</v>
      </c>
      <c r="Q305" s="5">
        <f t="shared" si="5"/>
        <v>872606896</v>
      </c>
    </row>
    <row r="306" spans="1:17" ht="105" x14ac:dyDescent="0.25">
      <c r="A306" s="2">
        <v>303</v>
      </c>
      <c r="B306" s="11" t="s">
        <v>933</v>
      </c>
      <c r="C306" s="12" t="s">
        <v>934</v>
      </c>
      <c r="D306" s="7" t="s">
        <v>917</v>
      </c>
      <c r="E306" s="13" t="s">
        <v>14</v>
      </c>
      <c r="F306" s="12" t="s">
        <v>935</v>
      </c>
      <c r="G306" s="7" t="s">
        <v>16</v>
      </c>
      <c r="H306" s="7" t="s">
        <v>138</v>
      </c>
      <c r="I306" s="7" t="s">
        <v>18</v>
      </c>
      <c r="J306" s="13" t="s">
        <v>59</v>
      </c>
      <c r="K306" s="5">
        <v>0</v>
      </c>
      <c r="L306" s="5">
        <v>4000000</v>
      </c>
      <c r="M306" s="5">
        <v>4000000</v>
      </c>
      <c r="N306" s="5">
        <v>20000000</v>
      </c>
      <c r="O306" s="5">
        <v>0</v>
      </c>
      <c r="P306" s="5">
        <v>0</v>
      </c>
      <c r="Q306" s="5">
        <f t="shared" si="5"/>
        <v>28000000</v>
      </c>
    </row>
    <row r="307" spans="1:17" ht="60" x14ac:dyDescent="0.25">
      <c r="A307" s="2">
        <v>304</v>
      </c>
      <c r="B307" s="11" t="s">
        <v>936</v>
      </c>
      <c r="C307" s="12" t="s">
        <v>937</v>
      </c>
      <c r="D307" s="7" t="s">
        <v>938</v>
      </c>
      <c r="E307" s="13" t="s">
        <v>14</v>
      </c>
      <c r="F307" s="12" t="s">
        <v>939</v>
      </c>
      <c r="G307" s="7" t="s">
        <v>16</v>
      </c>
      <c r="H307" s="7" t="s">
        <v>113</v>
      </c>
      <c r="I307" s="7" t="s">
        <v>18</v>
      </c>
      <c r="J307" s="13" t="s">
        <v>59</v>
      </c>
      <c r="K307" s="5">
        <v>0</v>
      </c>
      <c r="L307" s="5">
        <v>10000000</v>
      </c>
      <c r="M307" s="5">
        <v>0</v>
      </c>
      <c r="N307" s="5">
        <v>13537522</v>
      </c>
      <c r="O307" s="5">
        <v>0</v>
      </c>
      <c r="P307" s="5">
        <v>0</v>
      </c>
      <c r="Q307" s="5">
        <f t="shared" si="5"/>
        <v>23537522</v>
      </c>
    </row>
    <row r="308" spans="1:17" ht="45" x14ac:dyDescent="0.25">
      <c r="A308" s="2">
        <v>305</v>
      </c>
      <c r="B308" s="11" t="s">
        <v>940</v>
      </c>
      <c r="C308" s="12" t="s">
        <v>941</v>
      </c>
      <c r="D308" s="7" t="s">
        <v>938</v>
      </c>
      <c r="E308" s="13" t="s">
        <v>14</v>
      </c>
      <c r="F308" s="12" t="s">
        <v>942</v>
      </c>
      <c r="G308" s="7" t="s">
        <v>16</v>
      </c>
      <c r="H308" s="7" t="s">
        <v>184</v>
      </c>
      <c r="I308" s="7" t="s">
        <v>18</v>
      </c>
      <c r="J308" s="13" t="s">
        <v>94</v>
      </c>
      <c r="K308" s="5">
        <v>0</v>
      </c>
      <c r="L308" s="5">
        <v>0</v>
      </c>
      <c r="M308" s="5">
        <v>0</v>
      </c>
      <c r="N308" s="5">
        <v>40000000</v>
      </c>
      <c r="O308" s="5">
        <v>60000000</v>
      </c>
      <c r="P308" s="5">
        <v>0</v>
      </c>
      <c r="Q308" s="5">
        <f t="shared" si="5"/>
        <v>100000000</v>
      </c>
    </row>
    <row r="309" spans="1:17" ht="90" x14ac:dyDescent="0.25">
      <c r="A309" s="2">
        <v>306</v>
      </c>
      <c r="B309" s="11" t="s">
        <v>943</v>
      </c>
      <c r="C309" s="12" t="s">
        <v>944</v>
      </c>
      <c r="D309" s="7" t="s">
        <v>938</v>
      </c>
      <c r="E309" s="13" t="s">
        <v>14</v>
      </c>
      <c r="F309" s="12" t="s">
        <v>945</v>
      </c>
      <c r="G309" s="7" t="s">
        <v>16</v>
      </c>
      <c r="H309" s="7" t="s">
        <v>120</v>
      </c>
      <c r="I309" s="7" t="s">
        <v>18</v>
      </c>
      <c r="J309" s="13" t="s">
        <v>63</v>
      </c>
      <c r="K309" s="5">
        <v>0</v>
      </c>
      <c r="L309" s="5">
        <v>0</v>
      </c>
      <c r="M309" s="5">
        <v>0</v>
      </c>
      <c r="N309" s="5">
        <v>2700000</v>
      </c>
      <c r="O309" s="5">
        <v>0</v>
      </c>
      <c r="P309" s="5">
        <v>0</v>
      </c>
      <c r="Q309" s="5">
        <f t="shared" si="5"/>
        <v>2700000</v>
      </c>
    </row>
    <row r="310" spans="1:17" ht="75" x14ac:dyDescent="0.25">
      <c r="A310" s="2">
        <v>307</v>
      </c>
      <c r="B310" s="11" t="s">
        <v>946</v>
      </c>
      <c r="C310" s="12" t="s">
        <v>947</v>
      </c>
      <c r="D310" s="7" t="s">
        <v>938</v>
      </c>
      <c r="E310" s="13" t="s">
        <v>14</v>
      </c>
      <c r="F310" s="12" t="s">
        <v>948</v>
      </c>
      <c r="G310" s="7" t="s">
        <v>16</v>
      </c>
      <c r="H310" s="7" t="s">
        <v>404</v>
      </c>
      <c r="I310" s="7" t="s">
        <v>18</v>
      </c>
      <c r="J310" s="13" t="s">
        <v>63</v>
      </c>
      <c r="K310" s="5">
        <v>0</v>
      </c>
      <c r="L310" s="5">
        <v>11500000</v>
      </c>
      <c r="M310" s="5">
        <v>0</v>
      </c>
      <c r="N310" s="5">
        <v>730000</v>
      </c>
      <c r="O310" s="5">
        <v>0</v>
      </c>
      <c r="P310" s="5">
        <v>0</v>
      </c>
      <c r="Q310" s="5">
        <f t="shared" si="5"/>
        <v>12230000</v>
      </c>
    </row>
    <row r="311" spans="1:17" ht="45" x14ac:dyDescent="0.25">
      <c r="A311" s="2">
        <v>308</v>
      </c>
      <c r="B311" s="11" t="s">
        <v>949</v>
      </c>
      <c r="C311" s="12" t="s">
        <v>950</v>
      </c>
      <c r="D311" s="7" t="s">
        <v>951</v>
      </c>
      <c r="E311" s="13" t="s">
        <v>14</v>
      </c>
      <c r="F311" s="12" t="s">
        <v>952</v>
      </c>
      <c r="G311" s="7" t="s">
        <v>16</v>
      </c>
      <c r="H311" s="7" t="s">
        <v>17</v>
      </c>
      <c r="I311" s="7" t="s">
        <v>18</v>
      </c>
      <c r="J311" s="13" t="s">
        <v>98</v>
      </c>
      <c r="K311" s="5">
        <v>0</v>
      </c>
      <c r="L311" s="5">
        <v>0</v>
      </c>
      <c r="M311" s="5">
        <v>3000000</v>
      </c>
      <c r="N311" s="5">
        <v>12000000</v>
      </c>
      <c r="O311" s="5">
        <v>365000000</v>
      </c>
      <c r="P311" s="5">
        <v>200000000</v>
      </c>
      <c r="Q311" s="5">
        <f t="shared" si="5"/>
        <v>580000000</v>
      </c>
    </row>
    <row r="312" spans="1:17" ht="30" x14ac:dyDescent="0.25">
      <c r="A312" s="2">
        <v>309</v>
      </c>
      <c r="B312" s="11" t="s">
        <v>953</v>
      </c>
      <c r="C312" s="12" t="s">
        <v>954</v>
      </c>
      <c r="D312" s="7" t="s">
        <v>955</v>
      </c>
      <c r="E312" s="13" t="s">
        <v>14</v>
      </c>
      <c r="F312" s="12" t="s">
        <v>956</v>
      </c>
      <c r="G312" s="7" t="s">
        <v>23</v>
      </c>
      <c r="H312" s="7"/>
      <c r="I312" s="7" t="s">
        <v>18</v>
      </c>
      <c r="J312" s="13" t="s">
        <v>616</v>
      </c>
      <c r="K312" s="5">
        <v>0</v>
      </c>
      <c r="L312" s="5">
        <v>0</v>
      </c>
      <c r="M312" s="5">
        <v>576000</v>
      </c>
      <c r="N312" s="5">
        <v>1448000</v>
      </c>
      <c r="O312" s="5">
        <v>298000</v>
      </c>
      <c r="P312" s="5">
        <v>0</v>
      </c>
      <c r="Q312" s="5">
        <f t="shared" si="5"/>
        <v>2322000</v>
      </c>
    </row>
    <row r="313" spans="1:17" ht="45" x14ac:dyDescent="0.25">
      <c r="A313" s="2">
        <v>310</v>
      </c>
      <c r="B313" s="11" t="s">
        <v>957</v>
      </c>
      <c r="C313" s="12" t="s">
        <v>958</v>
      </c>
      <c r="D313" s="7" t="s">
        <v>959</v>
      </c>
      <c r="E313" s="13" t="s">
        <v>14</v>
      </c>
      <c r="F313" s="12" t="s">
        <v>960</v>
      </c>
      <c r="G313" s="7" t="s">
        <v>16</v>
      </c>
      <c r="H313" s="7" t="s">
        <v>17</v>
      </c>
      <c r="I313" s="7" t="s">
        <v>18</v>
      </c>
      <c r="J313" s="13" t="s">
        <v>616</v>
      </c>
      <c r="K313" s="5">
        <v>0</v>
      </c>
      <c r="L313" s="5">
        <v>0</v>
      </c>
      <c r="M313" s="5">
        <v>23312000</v>
      </c>
      <c r="N313" s="5">
        <v>41719000</v>
      </c>
      <c r="O313" s="5">
        <v>12650000</v>
      </c>
      <c r="P313" s="5">
        <v>0</v>
      </c>
      <c r="Q313" s="5">
        <f t="shared" si="5"/>
        <v>77681000</v>
      </c>
    </row>
    <row r="314" spans="1:17" ht="90" x14ac:dyDescent="0.25">
      <c r="A314" s="2">
        <v>311</v>
      </c>
      <c r="B314" s="11" t="s">
        <v>961</v>
      </c>
      <c r="C314" s="12" t="s">
        <v>962</v>
      </c>
      <c r="D314" s="7" t="s">
        <v>959</v>
      </c>
      <c r="E314" s="13" t="s">
        <v>14</v>
      </c>
      <c r="F314" s="12" t="s">
        <v>963</v>
      </c>
      <c r="G314" s="7" t="s">
        <v>16</v>
      </c>
      <c r="H314" s="7" t="s">
        <v>17</v>
      </c>
      <c r="I314" s="7" t="s">
        <v>18</v>
      </c>
      <c r="J314" s="13" t="s">
        <v>90</v>
      </c>
      <c r="K314" s="5">
        <v>0</v>
      </c>
      <c r="L314" s="5">
        <v>0</v>
      </c>
      <c r="M314" s="5">
        <v>141500000</v>
      </c>
      <c r="N314" s="5">
        <v>0</v>
      </c>
      <c r="O314" s="5">
        <v>0</v>
      </c>
      <c r="P314" s="5">
        <v>0</v>
      </c>
      <c r="Q314" s="5">
        <f t="shared" si="5"/>
        <v>141500000</v>
      </c>
    </row>
    <row r="315" spans="1:17" ht="45" x14ac:dyDescent="0.25">
      <c r="A315" s="2">
        <v>312</v>
      </c>
      <c r="B315" s="11" t="s">
        <v>964</v>
      </c>
      <c r="C315" s="12" t="s">
        <v>965</v>
      </c>
      <c r="D315" s="7" t="s">
        <v>966</v>
      </c>
      <c r="E315" s="13" t="s">
        <v>14</v>
      </c>
      <c r="F315" s="12" t="s">
        <v>967</v>
      </c>
      <c r="G315" s="7" t="s">
        <v>16</v>
      </c>
      <c r="H315" s="7" t="s">
        <v>17</v>
      </c>
      <c r="I315" s="7" t="s">
        <v>18</v>
      </c>
      <c r="J315" s="13" t="s">
        <v>968</v>
      </c>
      <c r="K315" s="5">
        <v>385058000</v>
      </c>
      <c r="L315" s="5">
        <v>131381000</v>
      </c>
      <c r="M315" s="5">
        <v>0</v>
      </c>
      <c r="N315" s="5">
        <v>0</v>
      </c>
      <c r="O315" s="5">
        <v>0</v>
      </c>
      <c r="P315" s="5">
        <v>0</v>
      </c>
      <c r="Q315" s="5">
        <f t="shared" si="5"/>
        <v>516439000</v>
      </c>
    </row>
    <row r="316" spans="1:17" ht="75" x14ac:dyDescent="0.25">
      <c r="A316" s="2">
        <v>313</v>
      </c>
      <c r="B316" s="11" t="s">
        <v>969</v>
      </c>
      <c r="C316" s="12" t="s">
        <v>970</v>
      </c>
      <c r="D316" s="7" t="s">
        <v>971</v>
      </c>
      <c r="E316" s="13" t="s">
        <v>14</v>
      </c>
      <c r="F316" s="12" t="s">
        <v>972</v>
      </c>
      <c r="G316" s="7" t="s">
        <v>16</v>
      </c>
      <c r="H316" s="7" t="s">
        <v>120</v>
      </c>
      <c r="I316" s="7" t="s">
        <v>102</v>
      </c>
      <c r="J316" s="13" t="s">
        <v>63</v>
      </c>
      <c r="K316" s="5">
        <v>0</v>
      </c>
      <c r="L316" s="5">
        <v>0</v>
      </c>
      <c r="M316" s="5">
        <v>0</v>
      </c>
      <c r="N316" s="5">
        <v>15000000</v>
      </c>
      <c r="O316" s="5">
        <v>0</v>
      </c>
      <c r="P316" s="5">
        <v>0</v>
      </c>
      <c r="Q316" s="5">
        <f t="shared" si="5"/>
        <v>15000000</v>
      </c>
    </row>
    <row r="317" spans="1:17" ht="60" x14ac:dyDescent="0.25">
      <c r="A317" s="2">
        <v>314</v>
      </c>
      <c r="B317" s="11" t="s">
        <v>973</v>
      </c>
      <c r="C317" s="12" t="s">
        <v>974</v>
      </c>
      <c r="D317" s="7" t="s">
        <v>975</v>
      </c>
      <c r="E317" s="13" t="s">
        <v>14</v>
      </c>
      <c r="F317" s="12" t="s">
        <v>976</v>
      </c>
      <c r="G317" s="7" t="s">
        <v>16</v>
      </c>
      <c r="H317" s="7" t="s">
        <v>17</v>
      </c>
      <c r="I317" s="7" t="s">
        <v>18</v>
      </c>
      <c r="J317" s="13" t="s">
        <v>977</v>
      </c>
      <c r="K317" s="5">
        <v>40000000</v>
      </c>
      <c r="L317" s="5">
        <v>40000000</v>
      </c>
      <c r="M317" s="5">
        <v>50000000</v>
      </c>
      <c r="N317" s="5">
        <v>109000000</v>
      </c>
      <c r="O317" s="5">
        <v>0</v>
      </c>
      <c r="P317" s="5">
        <v>0</v>
      </c>
      <c r="Q317" s="5">
        <f t="shared" si="5"/>
        <v>239000000</v>
      </c>
    </row>
    <row r="318" spans="1:17" ht="30" x14ac:dyDescent="0.25">
      <c r="A318" s="2">
        <v>315</v>
      </c>
      <c r="B318" s="11" t="s">
        <v>978</v>
      </c>
      <c r="C318" s="12" t="s">
        <v>979</v>
      </c>
      <c r="D318" s="7" t="s">
        <v>980</v>
      </c>
      <c r="E318" s="13" t="s">
        <v>14</v>
      </c>
      <c r="F318" s="12" t="s">
        <v>981</v>
      </c>
      <c r="G318" s="7" t="s">
        <v>16</v>
      </c>
      <c r="H318" s="7" t="s">
        <v>17</v>
      </c>
      <c r="I318" s="7" t="s">
        <v>18</v>
      </c>
      <c r="J318" s="13" t="s">
        <v>19</v>
      </c>
      <c r="K318" s="5">
        <v>0</v>
      </c>
      <c r="L318" s="5">
        <v>0</v>
      </c>
      <c r="M318" s="5">
        <v>0</v>
      </c>
      <c r="N318" s="5">
        <v>33000000</v>
      </c>
      <c r="O318" s="5">
        <v>555500000</v>
      </c>
      <c r="P318" s="5">
        <v>0</v>
      </c>
      <c r="Q318" s="5">
        <f t="shared" si="5"/>
        <v>588500000</v>
      </c>
    </row>
    <row r="319" spans="1:17" ht="30" x14ac:dyDescent="0.25">
      <c r="A319" s="2">
        <v>316</v>
      </c>
      <c r="B319" s="11" t="s">
        <v>982</v>
      </c>
      <c r="C319" s="12" t="s">
        <v>983</v>
      </c>
      <c r="D319" s="7" t="s">
        <v>980</v>
      </c>
      <c r="E319" s="13" t="s">
        <v>14</v>
      </c>
      <c r="F319" s="12" t="s">
        <v>984</v>
      </c>
      <c r="G319" s="7" t="s">
        <v>16</v>
      </c>
      <c r="H319" s="7" t="s">
        <v>17</v>
      </c>
      <c r="I319" s="7" t="s">
        <v>102</v>
      </c>
      <c r="J319" s="13" t="s">
        <v>150</v>
      </c>
      <c r="K319" s="5">
        <v>0</v>
      </c>
      <c r="L319" s="5">
        <v>1700000</v>
      </c>
      <c r="M319" s="5">
        <v>3191000</v>
      </c>
      <c r="N319" s="5">
        <v>115000000</v>
      </c>
      <c r="O319" s="5">
        <v>0</v>
      </c>
      <c r="P319" s="5">
        <v>0</v>
      </c>
      <c r="Q319" s="5">
        <f t="shared" si="5"/>
        <v>119891000</v>
      </c>
    </row>
    <row r="320" spans="1:17" ht="195" x14ac:dyDescent="0.25">
      <c r="A320" s="2">
        <v>317</v>
      </c>
      <c r="B320" s="11" t="s">
        <v>985</v>
      </c>
      <c r="C320" s="12" t="s">
        <v>986</v>
      </c>
      <c r="D320" s="7" t="s">
        <v>987</v>
      </c>
      <c r="E320" s="13" t="s">
        <v>14</v>
      </c>
      <c r="F320" s="12" t="s">
        <v>988</v>
      </c>
      <c r="G320" s="7" t="s">
        <v>16</v>
      </c>
      <c r="H320" s="7" t="s">
        <v>184</v>
      </c>
      <c r="I320" s="7" t="s">
        <v>18</v>
      </c>
      <c r="J320" s="13" t="s">
        <v>94</v>
      </c>
      <c r="K320" s="5">
        <v>0</v>
      </c>
      <c r="L320" s="5">
        <v>0</v>
      </c>
      <c r="M320" s="5">
        <v>0</v>
      </c>
      <c r="N320" s="5">
        <v>105500000</v>
      </c>
      <c r="O320" s="5">
        <v>200000000</v>
      </c>
      <c r="P320" s="5">
        <v>113050000</v>
      </c>
      <c r="Q320" s="5">
        <f t="shared" si="5"/>
        <v>418550000</v>
      </c>
    </row>
    <row r="321" spans="1:17" ht="409.5" x14ac:dyDescent="0.25">
      <c r="A321" s="2">
        <v>318</v>
      </c>
      <c r="B321" s="11" t="s">
        <v>989</v>
      </c>
      <c r="C321" s="12" t="s">
        <v>990</v>
      </c>
      <c r="D321" s="7" t="s">
        <v>991</v>
      </c>
      <c r="E321" s="13" t="s">
        <v>14</v>
      </c>
      <c r="F321" s="12" t="s">
        <v>992</v>
      </c>
      <c r="G321" s="7" t="s">
        <v>16</v>
      </c>
      <c r="H321" s="7" t="s">
        <v>17</v>
      </c>
      <c r="I321" s="7" t="s">
        <v>18</v>
      </c>
      <c r="J321" s="13" t="s">
        <v>94</v>
      </c>
      <c r="K321" s="5">
        <v>0</v>
      </c>
      <c r="L321" s="5">
        <v>0</v>
      </c>
      <c r="M321" s="5">
        <v>0</v>
      </c>
      <c r="N321" s="5">
        <v>24000000</v>
      </c>
      <c r="O321" s="5">
        <v>48000000</v>
      </c>
      <c r="P321" s="5">
        <v>26000000</v>
      </c>
      <c r="Q321" s="5">
        <f t="shared" si="5"/>
        <v>98000000</v>
      </c>
    </row>
    <row r="322" spans="1:17" ht="409.5" x14ac:dyDescent="0.25">
      <c r="A322" s="2">
        <v>319</v>
      </c>
      <c r="B322" s="11" t="s">
        <v>993</v>
      </c>
      <c r="C322" s="12" t="s">
        <v>994</v>
      </c>
      <c r="D322" s="7" t="s">
        <v>991</v>
      </c>
      <c r="E322" s="13" t="s">
        <v>14</v>
      </c>
      <c r="F322" s="12" t="s">
        <v>995</v>
      </c>
      <c r="G322" s="7" t="s">
        <v>16</v>
      </c>
      <c r="H322" s="7"/>
      <c r="I322" s="7" t="s">
        <v>18</v>
      </c>
      <c r="J322" s="13" t="s">
        <v>94</v>
      </c>
      <c r="K322" s="5">
        <v>0</v>
      </c>
      <c r="L322" s="5">
        <v>0</v>
      </c>
      <c r="M322" s="5">
        <v>0</v>
      </c>
      <c r="N322" s="5">
        <v>3600000</v>
      </c>
      <c r="O322" s="5">
        <v>14750000</v>
      </c>
      <c r="P322" s="5">
        <v>11000000</v>
      </c>
      <c r="Q322" s="5">
        <f t="shared" si="5"/>
        <v>29350000</v>
      </c>
    </row>
    <row r="323" spans="1:17" ht="150" x14ac:dyDescent="0.25">
      <c r="A323" s="2">
        <v>320</v>
      </c>
      <c r="B323" s="11" t="s">
        <v>996</v>
      </c>
      <c r="C323" s="12" t="s">
        <v>997</v>
      </c>
      <c r="D323" s="7" t="s">
        <v>991</v>
      </c>
      <c r="E323" s="13" t="s">
        <v>14</v>
      </c>
      <c r="F323" s="12" t="s">
        <v>998</v>
      </c>
      <c r="G323" s="7" t="s">
        <v>16</v>
      </c>
      <c r="H323" s="7" t="s">
        <v>17</v>
      </c>
      <c r="I323" s="7" t="s">
        <v>18</v>
      </c>
      <c r="J323" s="13" t="s">
        <v>150</v>
      </c>
      <c r="K323" s="5">
        <v>0</v>
      </c>
      <c r="L323" s="5">
        <v>12000000</v>
      </c>
      <c r="M323" s="5">
        <v>12000000</v>
      </c>
      <c r="N323" s="5">
        <v>12000000</v>
      </c>
      <c r="O323" s="5">
        <v>8000000</v>
      </c>
      <c r="P323" s="5">
        <v>8000000</v>
      </c>
      <c r="Q323" s="5">
        <f t="shared" si="5"/>
        <v>52000000</v>
      </c>
    </row>
    <row r="324" spans="1:17" s="23" customFormat="1" ht="60" x14ac:dyDescent="0.25">
      <c r="A324" s="2">
        <v>321</v>
      </c>
      <c r="B324" s="20" t="s">
        <v>999</v>
      </c>
      <c r="C324" s="21" t="s">
        <v>1000</v>
      </c>
      <c r="D324" s="2" t="s">
        <v>1001</v>
      </c>
      <c r="E324" s="22" t="s">
        <v>14</v>
      </c>
      <c r="F324" s="21" t="s">
        <v>1002</v>
      </c>
      <c r="G324" s="2" t="s">
        <v>16</v>
      </c>
      <c r="H324" s="2" t="s">
        <v>17</v>
      </c>
      <c r="I324" s="2" t="s">
        <v>18</v>
      </c>
      <c r="J324" s="22" t="s">
        <v>616</v>
      </c>
      <c r="K324" s="5">
        <v>0</v>
      </c>
      <c r="L324" s="5">
        <v>0</v>
      </c>
      <c r="M324" s="5">
        <v>1150000000</v>
      </c>
      <c r="N324" s="5">
        <v>0</v>
      </c>
      <c r="O324" s="5">
        <v>0</v>
      </c>
      <c r="P324" s="5">
        <v>0</v>
      </c>
      <c r="Q324" s="5">
        <f t="shared" si="5"/>
        <v>1150000000</v>
      </c>
    </row>
    <row r="325" spans="1:17" ht="120" x14ac:dyDescent="0.25">
      <c r="A325" s="2">
        <v>322</v>
      </c>
      <c r="B325" s="11" t="s">
        <v>1003</v>
      </c>
      <c r="C325" s="12" t="s">
        <v>1004</v>
      </c>
      <c r="D325" s="7" t="s">
        <v>1005</v>
      </c>
      <c r="E325" s="13" t="s">
        <v>14</v>
      </c>
      <c r="F325" s="12" t="s">
        <v>1006</v>
      </c>
      <c r="G325" s="7" t="s">
        <v>16</v>
      </c>
      <c r="H325" s="7" t="s">
        <v>184</v>
      </c>
      <c r="I325" s="7" t="s">
        <v>18</v>
      </c>
      <c r="J325" s="13" t="s">
        <v>94</v>
      </c>
      <c r="K325" s="5">
        <v>0</v>
      </c>
      <c r="L325" s="5">
        <v>0</v>
      </c>
      <c r="M325" s="5">
        <v>0</v>
      </c>
      <c r="N325" s="5">
        <v>35000000</v>
      </c>
      <c r="O325" s="5">
        <v>35000000</v>
      </c>
      <c r="P325" s="5">
        <v>30000000</v>
      </c>
      <c r="Q325" s="5">
        <f t="shared" si="5"/>
        <v>100000000</v>
      </c>
    </row>
    <row r="326" spans="1:17" ht="75" x14ac:dyDescent="0.25">
      <c r="A326" s="2">
        <v>323</v>
      </c>
      <c r="B326" s="11" t="s">
        <v>1007</v>
      </c>
      <c r="C326" s="12" t="s">
        <v>1008</v>
      </c>
      <c r="D326" s="7" t="s">
        <v>1009</v>
      </c>
      <c r="E326" s="13" t="s">
        <v>14</v>
      </c>
      <c r="F326" s="12" t="s">
        <v>1010</v>
      </c>
      <c r="G326" s="7" t="s">
        <v>23</v>
      </c>
      <c r="H326" s="7"/>
      <c r="I326" s="7" t="s">
        <v>18</v>
      </c>
      <c r="J326" s="13" t="s">
        <v>63</v>
      </c>
      <c r="K326" s="5">
        <v>0</v>
      </c>
      <c r="L326" s="5">
        <v>0</v>
      </c>
      <c r="M326" s="5">
        <v>0</v>
      </c>
      <c r="N326" s="5">
        <v>1580000</v>
      </c>
      <c r="O326" s="5">
        <v>0</v>
      </c>
      <c r="P326" s="5">
        <v>0</v>
      </c>
      <c r="Q326" s="5">
        <f t="shared" si="5"/>
        <v>1580000</v>
      </c>
    </row>
    <row r="327" spans="1:17" ht="75" x14ac:dyDescent="0.25">
      <c r="A327" s="2">
        <v>324</v>
      </c>
      <c r="B327" s="11" t="s">
        <v>1011</v>
      </c>
      <c r="C327" s="12" t="s">
        <v>1012</v>
      </c>
      <c r="D327" s="7" t="s">
        <v>1009</v>
      </c>
      <c r="E327" s="13" t="s">
        <v>14</v>
      </c>
      <c r="F327" s="12" t="s">
        <v>1013</v>
      </c>
      <c r="G327" s="7" t="s">
        <v>23</v>
      </c>
      <c r="H327" s="7"/>
      <c r="I327" s="7" t="s">
        <v>18</v>
      </c>
      <c r="J327" s="13" t="s">
        <v>63</v>
      </c>
      <c r="K327" s="5">
        <v>0</v>
      </c>
      <c r="L327" s="5">
        <v>0</v>
      </c>
      <c r="M327" s="5">
        <v>0</v>
      </c>
      <c r="N327" s="5">
        <v>3215000</v>
      </c>
      <c r="O327" s="5">
        <v>0</v>
      </c>
      <c r="P327" s="5">
        <v>0</v>
      </c>
      <c r="Q327" s="5">
        <f t="shared" si="5"/>
        <v>3215000</v>
      </c>
    </row>
    <row r="328" spans="1:17" ht="75" x14ac:dyDescent="0.25">
      <c r="A328" s="2">
        <v>325</v>
      </c>
      <c r="B328" s="11" t="s">
        <v>1014</v>
      </c>
      <c r="C328" s="12" t="s">
        <v>1015</v>
      </c>
      <c r="D328" s="7" t="s">
        <v>1009</v>
      </c>
      <c r="E328" s="13" t="s">
        <v>14</v>
      </c>
      <c r="F328" s="12" t="s">
        <v>1016</v>
      </c>
      <c r="G328" s="7" t="s">
        <v>23</v>
      </c>
      <c r="H328" s="7"/>
      <c r="I328" s="7" t="s">
        <v>18</v>
      </c>
      <c r="J328" s="13" t="s">
        <v>63</v>
      </c>
      <c r="K328" s="5">
        <v>0</v>
      </c>
      <c r="L328" s="5">
        <v>0</v>
      </c>
      <c r="M328" s="5">
        <v>0</v>
      </c>
      <c r="N328" s="5">
        <v>460000</v>
      </c>
      <c r="O328" s="5">
        <v>0</v>
      </c>
      <c r="P328" s="5">
        <v>0</v>
      </c>
      <c r="Q328" s="5">
        <f t="shared" si="5"/>
        <v>460000</v>
      </c>
    </row>
    <row r="329" spans="1:17" ht="300" x14ac:dyDescent="0.25">
      <c r="A329" s="2">
        <v>326</v>
      </c>
      <c r="B329" s="11" t="s">
        <v>1017</v>
      </c>
      <c r="C329" s="12" t="s">
        <v>1018</v>
      </c>
      <c r="D329" s="7" t="s">
        <v>1019</v>
      </c>
      <c r="E329" s="13" t="s">
        <v>14</v>
      </c>
      <c r="F329" s="12" t="s">
        <v>1020</v>
      </c>
      <c r="G329" s="7" t="s">
        <v>23</v>
      </c>
      <c r="H329" s="7"/>
      <c r="I329" s="7" t="s">
        <v>18</v>
      </c>
      <c r="J329" s="13" t="s">
        <v>864</v>
      </c>
      <c r="K329" s="5">
        <v>15996000</v>
      </c>
      <c r="L329" s="5">
        <v>111910800</v>
      </c>
      <c r="M329" s="5">
        <v>68540000</v>
      </c>
      <c r="N329" s="5">
        <v>30800000</v>
      </c>
      <c r="O329" s="5">
        <v>0</v>
      </c>
      <c r="P329" s="5">
        <v>0</v>
      </c>
      <c r="Q329" s="5">
        <f t="shared" si="5"/>
        <v>227246800</v>
      </c>
    </row>
    <row r="330" spans="1:17" ht="45" x14ac:dyDescent="0.25">
      <c r="A330" s="2">
        <v>327</v>
      </c>
      <c r="B330" s="11" t="s">
        <v>1021</v>
      </c>
      <c r="C330" s="12" t="s">
        <v>1022</v>
      </c>
      <c r="D330" s="7" t="s">
        <v>1019</v>
      </c>
      <c r="E330" s="13" t="s">
        <v>14</v>
      </c>
      <c r="F330" s="12" t="s">
        <v>1023</v>
      </c>
      <c r="G330" s="7" t="s">
        <v>16</v>
      </c>
      <c r="H330" s="7" t="s">
        <v>224</v>
      </c>
      <c r="I330" s="7" t="s">
        <v>18</v>
      </c>
      <c r="J330" s="13" t="s">
        <v>51</v>
      </c>
      <c r="K330" s="5">
        <v>0</v>
      </c>
      <c r="L330" s="5">
        <v>0</v>
      </c>
      <c r="M330" s="5">
        <v>16500000</v>
      </c>
      <c r="N330" s="5">
        <v>34780000</v>
      </c>
      <c r="O330" s="5">
        <v>0</v>
      </c>
      <c r="P330" s="5">
        <v>0</v>
      </c>
      <c r="Q330" s="5">
        <f t="shared" si="5"/>
        <v>51280000</v>
      </c>
    </row>
    <row r="331" spans="1:17" ht="90" x14ac:dyDescent="0.25">
      <c r="A331" s="2">
        <v>328</v>
      </c>
      <c r="B331" s="11" t="s">
        <v>1024</v>
      </c>
      <c r="C331" s="12" t="s">
        <v>1025</v>
      </c>
      <c r="D331" s="7" t="s">
        <v>1019</v>
      </c>
      <c r="E331" s="13" t="s">
        <v>14</v>
      </c>
      <c r="F331" s="12" t="s">
        <v>1026</v>
      </c>
      <c r="G331" s="7" t="s">
        <v>23</v>
      </c>
      <c r="H331" s="7"/>
      <c r="I331" s="7" t="s">
        <v>18</v>
      </c>
      <c r="J331" s="13" t="s">
        <v>59</v>
      </c>
      <c r="K331" s="5">
        <v>0</v>
      </c>
      <c r="L331" s="5">
        <v>20800000</v>
      </c>
      <c r="M331" s="5">
        <v>0</v>
      </c>
      <c r="N331" s="5">
        <v>45140000</v>
      </c>
      <c r="O331" s="5">
        <v>0</v>
      </c>
      <c r="P331" s="5">
        <v>0</v>
      </c>
      <c r="Q331" s="5">
        <f t="shared" si="5"/>
        <v>65940000</v>
      </c>
    </row>
    <row r="332" spans="1:17" ht="120" x14ac:dyDescent="0.25">
      <c r="A332" s="2">
        <v>329</v>
      </c>
      <c r="B332" s="11" t="s">
        <v>1027</v>
      </c>
      <c r="C332" s="12" t="s">
        <v>1028</v>
      </c>
      <c r="D332" s="7" t="s">
        <v>1019</v>
      </c>
      <c r="E332" s="13" t="s">
        <v>14</v>
      </c>
      <c r="F332" s="12" t="s">
        <v>1029</v>
      </c>
      <c r="G332" s="7" t="s">
        <v>23</v>
      </c>
      <c r="H332" s="7"/>
      <c r="I332" s="7" t="s">
        <v>18</v>
      </c>
      <c r="J332" s="13" t="s">
        <v>864</v>
      </c>
      <c r="K332" s="5">
        <v>17764000</v>
      </c>
      <c r="L332" s="5">
        <v>0</v>
      </c>
      <c r="M332" s="5">
        <v>46100000</v>
      </c>
      <c r="N332" s="5">
        <v>0</v>
      </c>
      <c r="O332" s="5">
        <v>0</v>
      </c>
      <c r="P332" s="5">
        <v>0</v>
      </c>
      <c r="Q332" s="5">
        <f t="shared" si="5"/>
        <v>63864000</v>
      </c>
    </row>
    <row r="333" spans="1:17" ht="150" x14ac:dyDescent="0.25">
      <c r="A333" s="2">
        <v>330</v>
      </c>
      <c r="B333" s="11" t="s">
        <v>1030</v>
      </c>
      <c r="C333" s="12" t="s">
        <v>1031</v>
      </c>
      <c r="D333" s="7" t="s">
        <v>1019</v>
      </c>
      <c r="E333" s="13" t="s">
        <v>14</v>
      </c>
      <c r="F333" s="12" t="s">
        <v>1032</v>
      </c>
      <c r="G333" s="7" t="s">
        <v>23</v>
      </c>
      <c r="H333" s="7"/>
      <c r="I333" s="7" t="s">
        <v>18</v>
      </c>
      <c r="J333" s="13" t="s">
        <v>864</v>
      </c>
      <c r="K333" s="5">
        <v>29816000</v>
      </c>
      <c r="L333" s="5">
        <v>0</v>
      </c>
      <c r="M333" s="5">
        <v>80100000</v>
      </c>
      <c r="N333" s="5">
        <v>0</v>
      </c>
      <c r="O333" s="5">
        <v>0</v>
      </c>
      <c r="P333" s="5">
        <v>0</v>
      </c>
      <c r="Q333" s="5">
        <f t="shared" si="5"/>
        <v>109916000</v>
      </c>
    </row>
    <row r="334" spans="1:17" ht="45" x14ac:dyDescent="0.25">
      <c r="A334" s="2">
        <v>331</v>
      </c>
      <c r="B334" s="11" t="s">
        <v>1033</v>
      </c>
      <c r="C334" s="12" t="s">
        <v>1034</v>
      </c>
      <c r="D334" s="7" t="s">
        <v>1035</v>
      </c>
      <c r="E334" s="13" t="s">
        <v>14</v>
      </c>
      <c r="F334" s="12" t="s">
        <v>1036</v>
      </c>
      <c r="G334" s="7" t="s">
        <v>23</v>
      </c>
      <c r="H334" s="7"/>
      <c r="I334" s="7" t="s">
        <v>18</v>
      </c>
      <c r="J334" s="13" t="s">
        <v>63</v>
      </c>
      <c r="K334" s="5">
        <v>0</v>
      </c>
      <c r="L334" s="5">
        <v>0</v>
      </c>
      <c r="M334" s="5">
        <v>0</v>
      </c>
      <c r="N334" s="5">
        <v>14085000</v>
      </c>
      <c r="O334" s="5">
        <v>0</v>
      </c>
      <c r="P334" s="5">
        <v>0</v>
      </c>
      <c r="Q334" s="5">
        <f t="shared" si="5"/>
        <v>14085000</v>
      </c>
    </row>
    <row r="335" spans="1:17" ht="45" x14ac:dyDescent="0.25">
      <c r="A335" s="2">
        <v>332</v>
      </c>
      <c r="B335" s="11" t="s">
        <v>1037</v>
      </c>
      <c r="C335" s="12" t="s">
        <v>1038</v>
      </c>
      <c r="D335" s="7" t="s">
        <v>1039</v>
      </c>
      <c r="E335" s="13" t="s">
        <v>14</v>
      </c>
      <c r="F335" s="12" t="s">
        <v>1040</v>
      </c>
      <c r="G335" s="7" t="s">
        <v>16</v>
      </c>
      <c r="H335" s="7" t="s">
        <v>214</v>
      </c>
      <c r="I335" s="7" t="s">
        <v>18</v>
      </c>
      <c r="J335" s="13" t="s">
        <v>94</v>
      </c>
      <c r="K335" s="5">
        <v>0</v>
      </c>
      <c r="L335" s="5">
        <v>0</v>
      </c>
      <c r="M335" s="5">
        <v>0</v>
      </c>
      <c r="N335" s="5">
        <v>50000000</v>
      </c>
      <c r="O335" s="5">
        <v>80000000</v>
      </c>
      <c r="P335" s="5">
        <v>80000000</v>
      </c>
      <c r="Q335" s="5">
        <f t="shared" si="5"/>
        <v>210000000</v>
      </c>
    </row>
    <row r="336" spans="1:17" ht="45" x14ac:dyDescent="0.25">
      <c r="A336" s="2">
        <v>333</v>
      </c>
      <c r="B336" s="11" t="s">
        <v>1041</v>
      </c>
      <c r="C336" s="12" t="s">
        <v>1042</v>
      </c>
      <c r="D336" s="7" t="s">
        <v>1039</v>
      </c>
      <c r="E336" s="13" t="s">
        <v>14</v>
      </c>
      <c r="F336" s="12" t="s">
        <v>1043</v>
      </c>
      <c r="G336" s="7" t="s">
        <v>16</v>
      </c>
      <c r="H336" s="7" t="s">
        <v>210</v>
      </c>
      <c r="I336" s="7" t="s">
        <v>18</v>
      </c>
      <c r="J336" s="13" t="s">
        <v>70</v>
      </c>
      <c r="K336" s="5">
        <v>0</v>
      </c>
      <c r="L336" s="5">
        <v>0</v>
      </c>
      <c r="M336" s="5">
        <v>0</v>
      </c>
      <c r="N336" s="5">
        <v>0</v>
      </c>
      <c r="O336" s="5">
        <v>25000000</v>
      </c>
      <c r="P336" s="5">
        <v>0</v>
      </c>
      <c r="Q336" s="5">
        <f t="shared" ref="Q336:Q367" si="6">SUM(P336,O336,N336,M336,L336,K336)</f>
        <v>25000000</v>
      </c>
    </row>
    <row r="337" spans="1:17" ht="105" x14ac:dyDescent="0.25">
      <c r="A337" s="2">
        <v>334</v>
      </c>
      <c r="B337" s="11" t="s">
        <v>1044</v>
      </c>
      <c r="C337" s="12" t="s">
        <v>1045</v>
      </c>
      <c r="D337" s="7" t="s">
        <v>1039</v>
      </c>
      <c r="E337" s="13" t="s">
        <v>14</v>
      </c>
      <c r="F337" s="12" t="s">
        <v>1046</v>
      </c>
      <c r="G337" s="7" t="s">
        <v>16</v>
      </c>
      <c r="H337" s="7" t="s">
        <v>184</v>
      </c>
      <c r="I337" s="7" t="s">
        <v>18</v>
      </c>
      <c r="J337" s="13" t="s">
        <v>63</v>
      </c>
      <c r="K337" s="5">
        <v>0</v>
      </c>
      <c r="L337" s="5">
        <v>0</v>
      </c>
      <c r="M337" s="5">
        <v>0</v>
      </c>
      <c r="N337" s="5">
        <v>110000000</v>
      </c>
      <c r="O337" s="5">
        <v>0</v>
      </c>
      <c r="P337" s="5">
        <v>0</v>
      </c>
      <c r="Q337" s="5">
        <f t="shared" si="6"/>
        <v>110000000</v>
      </c>
    </row>
    <row r="338" spans="1:17" ht="60" x14ac:dyDescent="0.25">
      <c r="A338" s="2">
        <v>335</v>
      </c>
      <c r="B338" s="11" t="s">
        <v>1047</v>
      </c>
      <c r="C338" s="12" t="s">
        <v>1048</v>
      </c>
      <c r="D338" s="7" t="s">
        <v>1039</v>
      </c>
      <c r="E338" s="13" t="s">
        <v>14</v>
      </c>
      <c r="F338" s="12" t="s">
        <v>1049</v>
      </c>
      <c r="G338" s="7" t="s">
        <v>16</v>
      </c>
      <c r="H338" s="7" t="s">
        <v>224</v>
      </c>
      <c r="I338" s="7" t="s">
        <v>18</v>
      </c>
      <c r="J338" s="13" t="s">
        <v>19</v>
      </c>
      <c r="K338" s="5">
        <v>0</v>
      </c>
      <c r="L338" s="5">
        <v>0</v>
      </c>
      <c r="M338" s="5">
        <v>0</v>
      </c>
      <c r="N338" s="5">
        <v>525000</v>
      </c>
      <c r="O338" s="5">
        <v>1150000</v>
      </c>
      <c r="P338" s="5">
        <v>0</v>
      </c>
      <c r="Q338" s="5">
        <f t="shared" si="6"/>
        <v>1675000</v>
      </c>
    </row>
    <row r="339" spans="1:17" ht="150" x14ac:dyDescent="0.25">
      <c r="A339" s="2">
        <v>336</v>
      </c>
      <c r="B339" s="11" t="s">
        <v>1050</v>
      </c>
      <c r="C339" s="12" t="s">
        <v>1051</v>
      </c>
      <c r="D339" s="7" t="s">
        <v>1039</v>
      </c>
      <c r="E339" s="13" t="s">
        <v>14</v>
      </c>
      <c r="F339" s="12" t="s">
        <v>1052</v>
      </c>
      <c r="G339" s="7" t="s">
        <v>23</v>
      </c>
      <c r="H339" s="7"/>
      <c r="I339" s="7" t="s">
        <v>1053</v>
      </c>
      <c r="J339" s="13" t="s">
        <v>1054</v>
      </c>
      <c r="K339" s="5">
        <v>50000</v>
      </c>
      <c r="L339" s="5">
        <v>47630</v>
      </c>
      <c r="M339" s="5">
        <v>0</v>
      </c>
      <c r="N339" s="5">
        <v>0</v>
      </c>
      <c r="O339" s="5">
        <v>0</v>
      </c>
      <c r="P339" s="5">
        <v>0</v>
      </c>
      <c r="Q339" s="5">
        <f t="shared" si="6"/>
        <v>97630</v>
      </c>
    </row>
    <row r="340" spans="1:17" ht="45" x14ac:dyDescent="0.25">
      <c r="A340" s="2">
        <v>337</v>
      </c>
      <c r="B340" s="11" t="s">
        <v>1055</v>
      </c>
      <c r="C340" s="12" t="s">
        <v>1056</v>
      </c>
      <c r="D340" s="7" t="s">
        <v>1039</v>
      </c>
      <c r="E340" s="13" t="s">
        <v>14</v>
      </c>
      <c r="F340" s="12" t="s">
        <v>1057</v>
      </c>
      <c r="G340" s="7" t="s">
        <v>16</v>
      </c>
      <c r="H340" s="7" t="s">
        <v>224</v>
      </c>
      <c r="I340" s="7" t="s">
        <v>18</v>
      </c>
      <c r="J340" s="13" t="s">
        <v>438</v>
      </c>
      <c r="K340" s="5">
        <v>0</v>
      </c>
      <c r="L340" s="5">
        <v>0</v>
      </c>
      <c r="M340" s="5">
        <v>0</v>
      </c>
      <c r="N340" s="5">
        <v>0</v>
      </c>
      <c r="O340" s="5">
        <v>2450000</v>
      </c>
      <c r="P340" s="5">
        <v>1500000</v>
      </c>
      <c r="Q340" s="5">
        <f t="shared" si="6"/>
        <v>3950000</v>
      </c>
    </row>
    <row r="341" spans="1:17" ht="45" x14ac:dyDescent="0.25">
      <c r="A341" s="2">
        <v>338</v>
      </c>
      <c r="B341" s="11" t="s">
        <v>1058</v>
      </c>
      <c r="C341" s="12" t="s">
        <v>1059</v>
      </c>
      <c r="D341" s="7" t="s">
        <v>1039</v>
      </c>
      <c r="E341" s="13" t="s">
        <v>14</v>
      </c>
      <c r="F341" s="12" t="s">
        <v>1060</v>
      </c>
      <c r="G341" s="7" t="s">
        <v>16</v>
      </c>
      <c r="H341" s="7" t="s">
        <v>194</v>
      </c>
      <c r="I341" s="7" t="s">
        <v>18</v>
      </c>
      <c r="J341" s="13" t="s">
        <v>51</v>
      </c>
      <c r="K341" s="5">
        <v>0</v>
      </c>
      <c r="L341" s="5">
        <v>0</v>
      </c>
      <c r="M341" s="5">
        <v>4500000</v>
      </c>
      <c r="N341" s="5">
        <v>4500000</v>
      </c>
      <c r="O341" s="5">
        <v>0</v>
      </c>
      <c r="P341" s="5">
        <v>0</v>
      </c>
      <c r="Q341" s="5">
        <f t="shared" si="6"/>
        <v>9000000</v>
      </c>
    </row>
    <row r="342" spans="1:17" ht="60" x14ac:dyDescent="0.25">
      <c r="A342" s="2">
        <v>339</v>
      </c>
      <c r="B342" s="11" t="s">
        <v>1061</v>
      </c>
      <c r="C342" s="12" t="s">
        <v>1062</v>
      </c>
      <c r="D342" s="7" t="s">
        <v>1039</v>
      </c>
      <c r="E342" s="13" t="s">
        <v>14</v>
      </c>
      <c r="F342" s="12" t="s">
        <v>1063</v>
      </c>
      <c r="G342" s="7" t="s">
        <v>16</v>
      </c>
      <c r="H342" s="7" t="s">
        <v>224</v>
      </c>
      <c r="I342" s="7" t="s">
        <v>18</v>
      </c>
      <c r="J342" s="13" t="s">
        <v>94</v>
      </c>
      <c r="K342" s="5">
        <v>0</v>
      </c>
      <c r="L342" s="5">
        <v>0</v>
      </c>
      <c r="M342" s="5">
        <v>0</v>
      </c>
      <c r="N342" s="5">
        <v>14531000</v>
      </c>
      <c r="O342" s="5">
        <v>9200000</v>
      </c>
      <c r="P342" s="5">
        <v>6000000</v>
      </c>
      <c r="Q342" s="5">
        <f t="shared" si="6"/>
        <v>29731000</v>
      </c>
    </row>
    <row r="343" spans="1:17" ht="90" x14ac:dyDescent="0.25">
      <c r="A343" s="2">
        <v>340</v>
      </c>
      <c r="B343" s="11" t="s">
        <v>1064</v>
      </c>
      <c r="C343" s="12" t="s">
        <v>1065</v>
      </c>
      <c r="D343" s="7" t="s">
        <v>1039</v>
      </c>
      <c r="E343" s="13" t="s">
        <v>14</v>
      </c>
      <c r="F343" s="12" t="s">
        <v>1066</v>
      </c>
      <c r="G343" s="7" t="s">
        <v>16</v>
      </c>
      <c r="H343" s="7" t="s">
        <v>194</v>
      </c>
      <c r="I343" s="7" t="s">
        <v>18</v>
      </c>
      <c r="J343" s="13" t="s">
        <v>145</v>
      </c>
      <c r="K343" s="5">
        <v>15000000</v>
      </c>
      <c r="L343" s="5">
        <v>15000000</v>
      </c>
      <c r="M343" s="5">
        <v>15000000</v>
      </c>
      <c r="N343" s="5">
        <v>15000000</v>
      </c>
      <c r="O343" s="5">
        <v>15000000</v>
      </c>
      <c r="P343" s="5">
        <v>15000000</v>
      </c>
      <c r="Q343" s="5">
        <f t="shared" si="6"/>
        <v>90000000</v>
      </c>
    </row>
    <row r="344" spans="1:17" ht="60" x14ac:dyDescent="0.25">
      <c r="A344" s="2">
        <v>341</v>
      </c>
      <c r="B344" s="11" t="s">
        <v>1067</v>
      </c>
      <c r="C344" s="12" t="s">
        <v>1068</v>
      </c>
      <c r="D344" s="7" t="s">
        <v>1069</v>
      </c>
      <c r="E344" s="13" t="s">
        <v>14</v>
      </c>
      <c r="F344" s="12" t="s">
        <v>1070</v>
      </c>
      <c r="G344" s="7" t="s">
        <v>16</v>
      </c>
      <c r="H344" s="7" t="s">
        <v>233</v>
      </c>
      <c r="I344" s="7" t="s">
        <v>18</v>
      </c>
      <c r="J344" s="13" t="s">
        <v>63</v>
      </c>
      <c r="K344" s="5">
        <v>0</v>
      </c>
      <c r="L344" s="5">
        <v>0</v>
      </c>
      <c r="M344" s="5">
        <v>0</v>
      </c>
      <c r="N344" s="5">
        <v>20030000</v>
      </c>
      <c r="O344" s="5">
        <v>0</v>
      </c>
      <c r="P344" s="5">
        <v>0</v>
      </c>
      <c r="Q344" s="5">
        <f t="shared" si="6"/>
        <v>20030000</v>
      </c>
    </row>
    <row r="345" spans="1:17" ht="60" x14ac:dyDescent="0.25">
      <c r="A345" s="2">
        <v>342</v>
      </c>
      <c r="B345" s="11" t="s">
        <v>1071</v>
      </c>
      <c r="C345" s="12" t="s">
        <v>1072</v>
      </c>
      <c r="D345" s="7" t="s">
        <v>1069</v>
      </c>
      <c r="E345" s="13" t="s">
        <v>14</v>
      </c>
      <c r="F345" s="12" t="s">
        <v>1073</v>
      </c>
      <c r="G345" s="7" t="s">
        <v>16</v>
      </c>
      <c r="H345" s="7" t="s">
        <v>184</v>
      </c>
      <c r="I345" s="7" t="s">
        <v>18</v>
      </c>
      <c r="J345" s="13" t="s">
        <v>63</v>
      </c>
      <c r="K345" s="5">
        <v>0</v>
      </c>
      <c r="L345" s="5">
        <v>0</v>
      </c>
      <c r="M345" s="5">
        <v>0</v>
      </c>
      <c r="N345" s="5">
        <v>9464936</v>
      </c>
      <c r="O345" s="5">
        <v>0</v>
      </c>
      <c r="P345" s="5">
        <v>0</v>
      </c>
      <c r="Q345" s="5">
        <f t="shared" si="6"/>
        <v>9464936</v>
      </c>
    </row>
    <row r="346" spans="1:17" ht="60" x14ac:dyDescent="0.25">
      <c r="A346" s="2">
        <v>343</v>
      </c>
      <c r="B346" s="11" t="s">
        <v>1074</v>
      </c>
      <c r="C346" s="12" t="s">
        <v>1075</v>
      </c>
      <c r="D346" s="7" t="s">
        <v>1069</v>
      </c>
      <c r="E346" s="13" t="s">
        <v>14</v>
      </c>
      <c r="F346" s="12" t="s">
        <v>1076</v>
      </c>
      <c r="G346" s="7" t="s">
        <v>16</v>
      </c>
      <c r="H346" s="7" t="s">
        <v>17</v>
      </c>
      <c r="I346" s="7" t="s">
        <v>18</v>
      </c>
      <c r="J346" s="13" t="s">
        <v>63</v>
      </c>
      <c r="K346" s="5">
        <v>0</v>
      </c>
      <c r="L346" s="5">
        <v>0</v>
      </c>
      <c r="M346" s="5">
        <v>0</v>
      </c>
      <c r="N346" s="5">
        <v>16460797</v>
      </c>
      <c r="O346" s="5">
        <v>0</v>
      </c>
      <c r="P346" s="5">
        <v>0</v>
      </c>
      <c r="Q346" s="5">
        <f t="shared" si="6"/>
        <v>16460797</v>
      </c>
    </row>
    <row r="347" spans="1:17" ht="60" x14ac:dyDescent="0.25">
      <c r="A347" s="2">
        <v>344</v>
      </c>
      <c r="B347" s="11" t="s">
        <v>1077</v>
      </c>
      <c r="C347" s="12" t="s">
        <v>1078</v>
      </c>
      <c r="D347" s="7" t="s">
        <v>1069</v>
      </c>
      <c r="E347" s="13" t="s">
        <v>14</v>
      </c>
      <c r="F347" s="12" t="s">
        <v>1079</v>
      </c>
      <c r="G347" s="7" t="s">
        <v>16</v>
      </c>
      <c r="H347" s="7" t="s">
        <v>58</v>
      </c>
      <c r="I347" s="7" t="s">
        <v>18</v>
      </c>
      <c r="J347" s="13" t="s">
        <v>94</v>
      </c>
      <c r="K347" s="5">
        <v>0</v>
      </c>
      <c r="L347" s="5">
        <v>0</v>
      </c>
      <c r="M347" s="5">
        <v>0</v>
      </c>
      <c r="N347" s="5">
        <v>312360000</v>
      </c>
      <c r="O347" s="5">
        <v>243118000</v>
      </c>
      <c r="P347" s="5">
        <v>109656000</v>
      </c>
      <c r="Q347" s="5">
        <f t="shared" si="6"/>
        <v>665134000</v>
      </c>
    </row>
    <row r="348" spans="1:17" ht="60" x14ac:dyDescent="0.25">
      <c r="A348" s="2">
        <v>345</v>
      </c>
      <c r="B348" s="11" t="s">
        <v>1080</v>
      </c>
      <c r="C348" s="12" t="s">
        <v>1081</v>
      </c>
      <c r="D348" s="7" t="s">
        <v>1069</v>
      </c>
      <c r="E348" s="13" t="s">
        <v>14</v>
      </c>
      <c r="F348" s="12" t="s">
        <v>1082</v>
      </c>
      <c r="G348" s="7" t="s">
        <v>16</v>
      </c>
      <c r="H348" s="7" t="s">
        <v>120</v>
      </c>
      <c r="I348" s="7" t="s">
        <v>18</v>
      </c>
      <c r="J348" s="13" t="s">
        <v>63</v>
      </c>
      <c r="K348" s="5">
        <v>0</v>
      </c>
      <c r="L348" s="5">
        <v>0</v>
      </c>
      <c r="M348" s="5">
        <v>0</v>
      </c>
      <c r="N348" s="5">
        <v>20030000</v>
      </c>
      <c r="O348" s="5">
        <v>0</v>
      </c>
      <c r="P348" s="5">
        <v>0</v>
      </c>
      <c r="Q348" s="5">
        <f t="shared" si="6"/>
        <v>20030000</v>
      </c>
    </row>
    <row r="349" spans="1:17" ht="60" x14ac:dyDescent="0.25">
      <c r="A349" s="2">
        <v>346</v>
      </c>
      <c r="B349" s="11" t="s">
        <v>1083</v>
      </c>
      <c r="C349" s="12" t="s">
        <v>1084</v>
      </c>
      <c r="D349" s="7" t="s">
        <v>1069</v>
      </c>
      <c r="E349" s="13" t="s">
        <v>14</v>
      </c>
      <c r="F349" s="12" t="s">
        <v>1085</v>
      </c>
      <c r="G349" s="7" t="s">
        <v>16</v>
      </c>
      <c r="H349" s="7" t="s">
        <v>113</v>
      </c>
      <c r="I349" s="7" t="s">
        <v>18</v>
      </c>
      <c r="J349" s="13" t="s">
        <v>63</v>
      </c>
      <c r="K349" s="5">
        <v>0</v>
      </c>
      <c r="L349" s="5">
        <v>0</v>
      </c>
      <c r="M349" s="5">
        <v>0</v>
      </c>
      <c r="N349" s="5">
        <v>8200000</v>
      </c>
      <c r="O349" s="5">
        <v>0</v>
      </c>
      <c r="P349" s="5">
        <v>0</v>
      </c>
      <c r="Q349" s="5">
        <f t="shared" si="6"/>
        <v>8200000</v>
      </c>
    </row>
    <row r="350" spans="1:17" ht="150" x14ac:dyDescent="0.25">
      <c r="A350" s="2">
        <v>347</v>
      </c>
      <c r="B350" s="11" t="s">
        <v>1086</v>
      </c>
      <c r="C350" s="12" t="s">
        <v>1087</v>
      </c>
      <c r="D350" s="7" t="s">
        <v>1088</v>
      </c>
      <c r="E350" s="13" t="s">
        <v>14</v>
      </c>
      <c r="F350" s="12" t="s">
        <v>1089</v>
      </c>
      <c r="G350" s="7" t="s">
        <v>16</v>
      </c>
      <c r="H350" s="7" t="s">
        <v>17</v>
      </c>
      <c r="I350" s="7" t="s">
        <v>18</v>
      </c>
      <c r="J350" s="13" t="s">
        <v>616</v>
      </c>
      <c r="K350" s="5">
        <v>0</v>
      </c>
      <c r="L350" s="5">
        <v>0</v>
      </c>
      <c r="M350" s="5">
        <v>230048000</v>
      </c>
      <c r="N350" s="5">
        <v>567935000</v>
      </c>
      <c r="O350" s="5">
        <v>482935000</v>
      </c>
      <c r="P350" s="5">
        <v>0</v>
      </c>
      <c r="Q350" s="5">
        <f t="shared" si="6"/>
        <v>1280918000</v>
      </c>
    </row>
    <row r="351" spans="1:17" ht="45" x14ac:dyDescent="0.25">
      <c r="A351" s="2">
        <v>348</v>
      </c>
      <c r="B351" s="11" t="s">
        <v>1090</v>
      </c>
      <c r="C351" s="12" t="s">
        <v>1091</v>
      </c>
      <c r="D351" s="7" t="s">
        <v>1092</v>
      </c>
      <c r="E351" s="13" t="s">
        <v>14</v>
      </c>
      <c r="F351" s="12" t="s">
        <v>1093</v>
      </c>
      <c r="G351" s="7" t="s">
        <v>16</v>
      </c>
      <c r="H351" s="7" t="s">
        <v>17</v>
      </c>
      <c r="I351" s="7" t="s">
        <v>18</v>
      </c>
      <c r="J351" s="13" t="s">
        <v>70</v>
      </c>
      <c r="K351" s="5">
        <v>0</v>
      </c>
      <c r="L351" s="5">
        <v>0</v>
      </c>
      <c r="M351" s="5">
        <v>0</v>
      </c>
      <c r="N351" s="5">
        <v>0</v>
      </c>
      <c r="O351" s="5">
        <v>22638000</v>
      </c>
      <c r="P351" s="5">
        <v>0</v>
      </c>
      <c r="Q351" s="5">
        <f t="shared" si="6"/>
        <v>22638000</v>
      </c>
    </row>
    <row r="352" spans="1:17" ht="60" x14ac:dyDescent="0.25">
      <c r="A352" s="2">
        <v>349</v>
      </c>
      <c r="B352" s="11" t="s">
        <v>1094</v>
      </c>
      <c r="C352" s="12" t="s">
        <v>1095</v>
      </c>
      <c r="D352" s="7" t="s">
        <v>1096</v>
      </c>
      <c r="E352" s="13" t="s">
        <v>14</v>
      </c>
      <c r="F352" s="12" t="s">
        <v>1097</v>
      </c>
      <c r="G352" s="7" t="s">
        <v>16</v>
      </c>
      <c r="H352" s="7" t="s">
        <v>224</v>
      </c>
      <c r="I352" s="7" t="s">
        <v>18</v>
      </c>
      <c r="J352" s="13" t="s">
        <v>63</v>
      </c>
      <c r="K352" s="5">
        <v>0</v>
      </c>
      <c r="L352" s="5">
        <v>0</v>
      </c>
      <c r="M352" s="5">
        <v>0</v>
      </c>
      <c r="N352" s="5">
        <v>20000000</v>
      </c>
      <c r="O352" s="5">
        <v>0</v>
      </c>
      <c r="P352" s="5">
        <v>0</v>
      </c>
      <c r="Q352" s="5">
        <f t="shared" si="6"/>
        <v>20000000</v>
      </c>
    </row>
    <row r="353" spans="1:17" ht="75" x14ac:dyDescent="0.25">
      <c r="A353" s="2">
        <v>350</v>
      </c>
      <c r="B353" s="11" t="s">
        <v>1098</v>
      </c>
      <c r="C353" s="12" t="s">
        <v>1099</v>
      </c>
      <c r="D353" s="7" t="s">
        <v>1096</v>
      </c>
      <c r="E353" s="13" t="s">
        <v>14</v>
      </c>
      <c r="F353" s="12" t="s">
        <v>1100</v>
      </c>
      <c r="G353" s="7" t="s">
        <v>16</v>
      </c>
      <c r="H353" s="7" t="s">
        <v>372</v>
      </c>
      <c r="I353" s="7" t="s">
        <v>18</v>
      </c>
      <c r="J353" s="13" t="s">
        <v>90</v>
      </c>
      <c r="K353" s="5">
        <v>0</v>
      </c>
      <c r="L353" s="5">
        <v>0</v>
      </c>
      <c r="M353" s="5">
        <v>120000000</v>
      </c>
      <c r="N353" s="5">
        <v>0</v>
      </c>
      <c r="O353" s="5">
        <v>0</v>
      </c>
      <c r="P353" s="5">
        <v>0</v>
      </c>
      <c r="Q353" s="5">
        <f t="shared" si="6"/>
        <v>120000000</v>
      </c>
    </row>
    <row r="354" spans="1:17" ht="60" x14ac:dyDescent="0.25">
      <c r="A354" s="2">
        <v>351</v>
      </c>
      <c r="B354" s="11" t="s">
        <v>1101</v>
      </c>
      <c r="C354" s="12" t="s">
        <v>1102</v>
      </c>
      <c r="D354" s="7" t="s">
        <v>1096</v>
      </c>
      <c r="E354" s="13" t="s">
        <v>14</v>
      </c>
      <c r="F354" s="12" t="s">
        <v>1100</v>
      </c>
      <c r="G354" s="7" t="s">
        <v>16</v>
      </c>
      <c r="H354" s="7" t="s">
        <v>404</v>
      </c>
      <c r="I354" s="7" t="s">
        <v>18</v>
      </c>
      <c r="J354" s="13" t="s">
        <v>63</v>
      </c>
      <c r="K354" s="5">
        <v>0</v>
      </c>
      <c r="L354" s="5">
        <v>0</v>
      </c>
      <c r="M354" s="5">
        <v>0</v>
      </c>
      <c r="N354" s="5">
        <v>100000000</v>
      </c>
      <c r="O354" s="5">
        <v>0</v>
      </c>
      <c r="P354" s="5">
        <v>0</v>
      </c>
      <c r="Q354" s="5">
        <f t="shared" si="6"/>
        <v>100000000</v>
      </c>
    </row>
    <row r="355" spans="1:17" ht="75" x14ac:dyDescent="0.25">
      <c r="A355" s="2">
        <v>352</v>
      </c>
      <c r="B355" s="11" t="s">
        <v>1103</v>
      </c>
      <c r="C355" s="12" t="s">
        <v>1104</v>
      </c>
      <c r="D355" s="7" t="s">
        <v>1105</v>
      </c>
      <c r="E355" s="13" t="s">
        <v>14</v>
      </c>
      <c r="F355" s="12" t="s">
        <v>1106</v>
      </c>
      <c r="G355" s="7" t="s">
        <v>23</v>
      </c>
      <c r="H355" s="7"/>
      <c r="I355" s="7" t="s">
        <v>18</v>
      </c>
      <c r="J355" s="13" t="s">
        <v>438</v>
      </c>
      <c r="K355" s="5">
        <v>0</v>
      </c>
      <c r="L355" s="5">
        <v>0</v>
      </c>
      <c r="M355" s="5">
        <v>0</v>
      </c>
      <c r="N355" s="5">
        <v>0</v>
      </c>
      <c r="O355" s="5">
        <v>17250000</v>
      </c>
      <c r="P355" s="5">
        <v>17250000</v>
      </c>
      <c r="Q355" s="5">
        <f t="shared" si="6"/>
        <v>34500000</v>
      </c>
    </row>
    <row r="356" spans="1:17" ht="60" x14ac:dyDescent="0.25">
      <c r="A356" s="2">
        <v>353</v>
      </c>
      <c r="B356" s="11" t="s">
        <v>1107</v>
      </c>
      <c r="C356" s="12" t="s">
        <v>1108</v>
      </c>
      <c r="D356" s="7" t="s">
        <v>1109</v>
      </c>
      <c r="E356" s="13" t="s">
        <v>14</v>
      </c>
      <c r="F356" s="12" t="s">
        <v>1110</v>
      </c>
      <c r="G356" s="7" t="s">
        <v>23</v>
      </c>
      <c r="H356" s="7"/>
      <c r="I356" s="7" t="s">
        <v>18</v>
      </c>
      <c r="J356" s="13" t="s">
        <v>864</v>
      </c>
      <c r="K356" s="5">
        <v>50000000</v>
      </c>
      <c r="L356" s="5">
        <v>50000000</v>
      </c>
      <c r="M356" s="5">
        <v>50000000</v>
      </c>
      <c r="N356" s="5">
        <v>50000000</v>
      </c>
      <c r="O356" s="5">
        <v>0</v>
      </c>
      <c r="P356" s="5">
        <v>0</v>
      </c>
      <c r="Q356" s="5">
        <f t="shared" si="6"/>
        <v>200000000</v>
      </c>
    </row>
    <row r="357" spans="1:17" ht="30" x14ac:dyDescent="0.25">
      <c r="A357" s="2">
        <v>354</v>
      </c>
      <c r="B357" s="11" t="s">
        <v>1111</v>
      </c>
      <c r="C357" s="12" t="s">
        <v>1112</v>
      </c>
      <c r="D357" s="7" t="s">
        <v>1113</v>
      </c>
      <c r="E357" s="13" t="s">
        <v>14</v>
      </c>
      <c r="F357" s="12" t="s">
        <v>1114</v>
      </c>
      <c r="G357" s="7" t="s">
        <v>16</v>
      </c>
      <c r="H357" s="7" t="s">
        <v>233</v>
      </c>
      <c r="I357" s="7" t="s">
        <v>18</v>
      </c>
      <c r="J357" s="13" t="s">
        <v>438</v>
      </c>
      <c r="K357" s="5">
        <v>0</v>
      </c>
      <c r="L357" s="5">
        <v>0</v>
      </c>
      <c r="M357" s="5">
        <v>0</v>
      </c>
      <c r="N357" s="5">
        <v>0</v>
      </c>
      <c r="O357" s="5">
        <v>19000000</v>
      </c>
      <c r="P357" s="5">
        <v>9500000</v>
      </c>
      <c r="Q357" s="5">
        <f t="shared" si="6"/>
        <v>28500000</v>
      </c>
    </row>
    <row r="358" spans="1:17" ht="30" x14ac:dyDescent="0.25">
      <c r="A358" s="2">
        <v>355</v>
      </c>
      <c r="B358" s="11" t="s">
        <v>1115</v>
      </c>
      <c r="C358" s="12" t="s">
        <v>1116</v>
      </c>
      <c r="D358" s="7" t="s">
        <v>1117</v>
      </c>
      <c r="E358" s="13" t="s">
        <v>14</v>
      </c>
      <c r="F358" s="12" t="s">
        <v>1118</v>
      </c>
      <c r="G358" s="7" t="s">
        <v>23</v>
      </c>
      <c r="H358" s="7"/>
      <c r="I358" s="7" t="s">
        <v>18</v>
      </c>
      <c r="J358" s="13" t="s">
        <v>70</v>
      </c>
      <c r="K358" s="5">
        <v>0</v>
      </c>
      <c r="L358" s="5">
        <v>0</v>
      </c>
      <c r="M358" s="5">
        <v>0</v>
      </c>
      <c r="N358" s="5">
        <v>0</v>
      </c>
      <c r="O358" s="5">
        <v>35000000</v>
      </c>
      <c r="P358" s="5">
        <v>0</v>
      </c>
      <c r="Q358" s="5">
        <f t="shared" si="6"/>
        <v>35000000</v>
      </c>
    </row>
    <row r="359" spans="1:17" ht="30" x14ac:dyDescent="0.25">
      <c r="A359" s="2">
        <v>356</v>
      </c>
      <c r="B359" s="11" t="s">
        <v>1119</v>
      </c>
      <c r="C359" s="12" t="s">
        <v>1120</v>
      </c>
      <c r="D359" s="7" t="s">
        <v>1117</v>
      </c>
      <c r="E359" s="13" t="s">
        <v>14</v>
      </c>
      <c r="F359" s="12" t="s">
        <v>1121</v>
      </c>
      <c r="G359" s="7" t="s">
        <v>16</v>
      </c>
      <c r="H359" s="7" t="s">
        <v>33</v>
      </c>
      <c r="I359" s="7" t="s">
        <v>18</v>
      </c>
      <c r="J359" s="13" t="s">
        <v>261</v>
      </c>
      <c r="K359" s="5">
        <v>0</v>
      </c>
      <c r="L359" s="5">
        <v>0</v>
      </c>
      <c r="M359" s="5">
        <v>0</v>
      </c>
      <c r="N359" s="5">
        <v>0</v>
      </c>
      <c r="O359" s="5">
        <v>0</v>
      </c>
      <c r="P359" s="5">
        <v>82605392</v>
      </c>
      <c r="Q359" s="5">
        <f t="shared" si="6"/>
        <v>82605392</v>
      </c>
    </row>
    <row r="360" spans="1:17" ht="30" x14ac:dyDescent="0.25">
      <c r="A360" s="2">
        <v>357</v>
      </c>
      <c r="B360" s="11" t="s">
        <v>1122</v>
      </c>
      <c r="C360" s="12" t="s">
        <v>1123</v>
      </c>
      <c r="D360" s="7" t="s">
        <v>1117</v>
      </c>
      <c r="E360" s="13" t="s">
        <v>14</v>
      </c>
      <c r="F360" s="12" t="s">
        <v>1124</v>
      </c>
      <c r="G360" s="7" t="s">
        <v>16</v>
      </c>
      <c r="H360" s="7" t="s">
        <v>138</v>
      </c>
      <c r="I360" s="7" t="s">
        <v>18</v>
      </c>
      <c r="J360" s="13" t="s">
        <v>70</v>
      </c>
      <c r="K360" s="5">
        <v>0</v>
      </c>
      <c r="L360" s="5">
        <v>0</v>
      </c>
      <c r="M360" s="5">
        <v>0</v>
      </c>
      <c r="N360" s="5">
        <v>0</v>
      </c>
      <c r="O360" s="5">
        <v>82605392</v>
      </c>
      <c r="P360" s="5">
        <v>0</v>
      </c>
      <c r="Q360" s="5">
        <f t="shared" si="6"/>
        <v>82605392</v>
      </c>
    </row>
    <row r="361" spans="1:17" ht="30" x14ac:dyDescent="0.25">
      <c r="A361" s="2">
        <v>358</v>
      </c>
      <c r="B361" s="11" t="s">
        <v>1125</v>
      </c>
      <c r="C361" s="12" t="s">
        <v>1126</v>
      </c>
      <c r="D361" s="7" t="s">
        <v>1117</v>
      </c>
      <c r="E361" s="13" t="s">
        <v>14</v>
      </c>
      <c r="F361" s="12" t="s">
        <v>1127</v>
      </c>
      <c r="G361" s="7" t="s">
        <v>16</v>
      </c>
      <c r="H361" s="7" t="s">
        <v>214</v>
      </c>
      <c r="I361" s="7" t="s">
        <v>18</v>
      </c>
      <c r="J361" s="13" t="s">
        <v>70</v>
      </c>
      <c r="K361" s="5">
        <v>0</v>
      </c>
      <c r="L361" s="5">
        <v>0</v>
      </c>
      <c r="M361" s="5">
        <v>0</v>
      </c>
      <c r="N361" s="5">
        <v>0</v>
      </c>
      <c r="O361" s="5">
        <v>82605392</v>
      </c>
      <c r="P361" s="5">
        <v>0</v>
      </c>
      <c r="Q361" s="5">
        <f t="shared" si="6"/>
        <v>82605392</v>
      </c>
    </row>
    <row r="362" spans="1:17" ht="30" x14ac:dyDescent="0.25">
      <c r="A362" s="2">
        <v>359</v>
      </c>
      <c r="B362" s="11" t="s">
        <v>1128</v>
      </c>
      <c r="C362" s="12" t="s">
        <v>1129</v>
      </c>
      <c r="D362" s="7" t="s">
        <v>1117</v>
      </c>
      <c r="E362" s="13" t="s">
        <v>14</v>
      </c>
      <c r="F362" s="12" t="s">
        <v>1130</v>
      </c>
      <c r="G362" s="7" t="s">
        <v>16</v>
      </c>
      <c r="H362" s="7" t="s">
        <v>17</v>
      </c>
      <c r="I362" s="7" t="s">
        <v>18</v>
      </c>
      <c r="J362" s="13" t="s">
        <v>261</v>
      </c>
      <c r="K362" s="5">
        <v>0</v>
      </c>
      <c r="L362" s="5">
        <v>0</v>
      </c>
      <c r="M362" s="5">
        <v>0</v>
      </c>
      <c r="N362" s="5">
        <v>0</v>
      </c>
      <c r="O362" s="5">
        <v>0</v>
      </c>
      <c r="P362" s="5">
        <v>82605392</v>
      </c>
      <c r="Q362" s="5">
        <f t="shared" si="6"/>
        <v>82605392</v>
      </c>
    </row>
    <row r="363" spans="1:17" ht="30" x14ac:dyDescent="0.25">
      <c r="A363" s="2">
        <v>360</v>
      </c>
      <c r="B363" s="11" t="s">
        <v>1131</v>
      </c>
      <c r="C363" s="12" t="s">
        <v>1132</v>
      </c>
      <c r="D363" s="7" t="s">
        <v>1117</v>
      </c>
      <c r="E363" s="13" t="s">
        <v>14</v>
      </c>
      <c r="F363" s="12" t="s">
        <v>1127</v>
      </c>
      <c r="G363" s="7" t="s">
        <v>16</v>
      </c>
      <c r="H363" s="7" t="s">
        <v>113</v>
      </c>
      <c r="I363" s="7" t="s">
        <v>18</v>
      </c>
      <c r="J363" s="13" t="s">
        <v>70</v>
      </c>
      <c r="K363" s="5">
        <v>0</v>
      </c>
      <c r="L363" s="5">
        <v>0</v>
      </c>
      <c r="M363" s="5">
        <v>0</v>
      </c>
      <c r="N363" s="5">
        <v>0</v>
      </c>
      <c r="O363" s="5">
        <v>82605392</v>
      </c>
      <c r="P363" s="5">
        <v>0</v>
      </c>
      <c r="Q363" s="5">
        <f t="shared" si="6"/>
        <v>82605392</v>
      </c>
    </row>
    <row r="364" spans="1:17" ht="30" x14ac:dyDescent="0.25">
      <c r="A364" s="2">
        <v>361</v>
      </c>
      <c r="B364" s="11" t="s">
        <v>1133</v>
      </c>
      <c r="C364" s="12" t="s">
        <v>1134</v>
      </c>
      <c r="D364" s="7" t="s">
        <v>1117</v>
      </c>
      <c r="E364" s="13" t="s">
        <v>14</v>
      </c>
      <c r="F364" s="12" t="s">
        <v>1127</v>
      </c>
      <c r="G364" s="7" t="s">
        <v>16</v>
      </c>
      <c r="H364" s="7" t="s">
        <v>206</v>
      </c>
      <c r="I364" s="7" t="s">
        <v>18</v>
      </c>
      <c r="J364" s="13" t="s">
        <v>261</v>
      </c>
      <c r="K364" s="5">
        <v>0</v>
      </c>
      <c r="L364" s="5">
        <v>0</v>
      </c>
      <c r="M364" s="5">
        <v>0</v>
      </c>
      <c r="N364" s="5">
        <v>0</v>
      </c>
      <c r="O364" s="5">
        <v>0</v>
      </c>
      <c r="P364" s="5">
        <v>82605392</v>
      </c>
      <c r="Q364" s="5">
        <f t="shared" si="6"/>
        <v>82605392</v>
      </c>
    </row>
    <row r="365" spans="1:17" ht="45" x14ac:dyDescent="0.25">
      <c r="A365" s="2">
        <v>362</v>
      </c>
      <c r="B365" s="11" t="s">
        <v>1135</v>
      </c>
      <c r="C365" s="12" t="s">
        <v>1136</v>
      </c>
      <c r="D365" s="7" t="s">
        <v>1137</v>
      </c>
      <c r="E365" s="13" t="s">
        <v>14</v>
      </c>
      <c r="F365" s="12" t="s">
        <v>1138</v>
      </c>
      <c r="G365" s="7" t="s">
        <v>16</v>
      </c>
      <c r="H365" s="7" t="s">
        <v>58</v>
      </c>
      <c r="I365" s="7" t="s">
        <v>18</v>
      </c>
      <c r="J365" s="13" t="s">
        <v>63</v>
      </c>
      <c r="K365" s="5">
        <v>0</v>
      </c>
      <c r="L365" s="5">
        <v>0</v>
      </c>
      <c r="M365" s="5">
        <v>0</v>
      </c>
      <c r="N365" s="5">
        <v>75000000</v>
      </c>
      <c r="O365" s="5">
        <v>0</v>
      </c>
      <c r="P365" s="5">
        <v>0</v>
      </c>
      <c r="Q365" s="5">
        <f t="shared" si="6"/>
        <v>75000000</v>
      </c>
    </row>
    <row r="366" spans="1:17" ht="45" x14ac:dyDescent="0.25">
      <c r="A366" s="2">
        <v>363</v>
      </c>
      <c r="B366" s="11" t="s">
        <v>1139</v>
      </c>
      <c r="C366" s="12" t="s">
        <v>1140</v>
      </c>
      <c r="D366" s="7" t="s">
        <v>1137</v>
      </c>
      <c r="E366" s="13" t="s">
        <v>14</v>
      </c>
      <c r="F366" s="12" t="s">
        <v>1138</v>
      </c>
      <c r="G366" s="7" t="s">
        <v>16</v>
      </c>
      <c r="H366" s="7" t="s">
        <v>404</v>
      </c>
      <c r="I366" s="7" t="s">
        <v>18</v>
      </c>
      <c r="J366" s="13" t="s">
        <v>63</v>
      </c>
      <c r="K366" s="5">
        <v>0</v>
      </c>
      <c r="L366" s="5">
        <v>0</v>
      </c>
      <c r="M366" s="5">
        <v>0</v>
      </c>
      <c r="N366" s="5">
        <v>90000000</v>
      </c>
      <c r="O366" s="5">
        <v>0</v>
      </c>
      <c r="P366" s="5">
        <v>0</v>
      </c>
      <c r="Q366" s="5">
        <f t="shared" si="6"/>
        <v>90000000</v>
      </c>
    </row>
    <row r="367" spans="1:17" ht="120" x14ac:dyDescent="0.25">
      <c r="A367" s="2">
        <v>364</v>
      </c>
      <c r="B367" s="11" t="s">
        <v>1141</v>
      </c>
      <c r="C367" s="12" t="s">
        <v>1142</v>
      </c>
      <c r="D367" s="7" t="s">
        <v>1143</v>
      </c>
      <c r="E367" s="13" t="s">
        <v>14</v>
      </c>
      <c r="F367" s="12" t="s">
        <v>1144</v>
      </c>
      <c r="G367" s="7" t="s">
        <v>16</v>
      </c>
      <c r="H367" s="7" t="s">
        <v>17</v>
      </c>
      <c r="I367" s="7" t="s">
        <v>18</v>
      </c>
      <c r="J367" s="13" t="s">
        <v>63</v>
      </c>
      <c r="K367" s="5">
        <v>0</v>
      </c>
      <c r="L367" s="5">
        <v>0</v>
      </c>
      <c r="M367" s="5">
        <v>0</v>
      </c>
      <c r="N367" s="5">
        <v>18600000</v>
      </c>
      <c r="O367" s="5">
        <v>0</v>
      </c>
      <c r="P367" s="5">
        <v>0</v>
      </c>
      <c r="Q367" s="5">
        <f t="shared" si="6"/>
        <v>18600000</v>
      </c>
    </row>
    <row r="368" spans="1:17" ht="90" x14ac:dyDescent="0.25">
      <c r="A368" s="2">
        <v>365</v>
      </c>
      <c r="B368" s="11" t="s">
        <v>1145</v>
      </c>
      <c r="C368" s="12" t="s">
        <v>1146</v>
      </c>
      <c r="D368" s="7" t="s">
        <v>1143</v>
      </c>
      <c r="E368" s="13" t="s">
        <v>14</v>
      </c>
      <c r="F368" s="12" t="s">
        <v>1147</v>
      </c>
      <c r="G368" s="7" t="s">
        <v>16</v>
      </c>
      <c r="H368" s="7" t="s">
        <v>17</v>
      </c>
      <c r="I368" s="7" t="s">
        <v>18</v>
      </c>
      <c r="J368" s="13" t="s">
        <v>90</v>
      </c>
      <c r="K368" s="5">
        <v>0</v>
      </c>
      <c r="L368" s="5">
        <v>0</v>
      </c>
      <c r="M368" s="5">
        <v>34000000</v>
      </c>
      <c r="N368" s="5">
        <v>0</v>
      </c>
      <c r="O368" s="5">
        <v>0</v>
      </c>
      <c r="P368" s="5">
        <v>0</v>
      </c>
      <c r="Q368" s="5">
        <f t="shared" ref="Q368:Q399" si="7">SUM(P368,O368,N368,M368,L368,K368)</f>
        <v>34000000</v>
      </c>
    </row>
    <row r="369" spans="1:17" ht="240" x14ac:dyDescent="0.25">
      <c r="A369" s="2">
        <v>366</v>
      </c>
      <c r="B369" s="11" t="s">
        <v>1148</v>
      </c>
      <c r="C369" s="12" t="s">
        <v>1149</v>
      </c>
      <c r="D369" s="7" t="s">
        <v>1143</v>
      </c>
      <c r="E369" s="13" t="s">
        <v>14</v>
      </c>
      <c r="F369" s="12" t="s">
        <v>1150</v>
      </c>
      <c r="G369" s="7" t="s">
        <v>16</v>
      </c>
      <c r="H369" s="7" t="s">
        <v>17</v>
      </c>
      <c r="I369" s="7" t="s">
        <v>18</v>
      </c>
      <c r="J369" s="13" t="s">
        <v>94</v>
      </c>
      <c r="K369" s="5">
        <v>0</v>
      </c>
      <c r="L369" s="5">
        <v>0</v>
      </c>
      <c r="M369" s="5">
        <v>0</v>
      </c>
      <c r="N369" s="5">
        <v>15215000</v>
      </c>
      <c r="O369" s="5">
        <v>12503600</v>
      </c>
      <c r="P369" s="5">
        <v>17845100</v>
      </c>
      <c r="Q369" s="5">
        <f t="shared" si="7"/>
        <v>45563700</v>
      </c>
    </row>
    <row r="370" spans="1:17" ht="90" x14ac:dyDescent="0.25">
      <c r="A370" s="2">
        <v>367</v>
      </c>
      <c r="B370" s="11" t="s">
        <v>1151</v>
      </c>
      <c r="C370" s="12" t="s">
        <v>1152</v>
      </c>
      <c r="D370" s="7" t="s">
        <v>1153</v>
      </c>
      <c r="E370" s="13" t="s">
        <v>14</v>
      </c>
      <c r="F370" s="12" t="s">
        <v>1154</v>
      </c>
      <c r="G370" s="7" t="s">
        <v>23</v>
      </c>
      <c r="H370" s="7"/>
      <c r="I370" s="7" t="s">
        <v>18</v>
      </c>
      <c r="J370" s="13" t="s">
        <v>51</v>
      </c>
      <c r="K370" s="5">
        <v>0</v>
      </c>
      <c r="L370" s="5">
        <v>0</v>
      </c>
      <c r="M370" s="5">
        <v>30000000</v>
      </c>
      <c r="N370" s="5">
        <v>30000000</v>
      </c>
      <c r="O370" s="5">
        <v>0</v>
      </c>
      <c r="P370" s="5">
        <v>0</v>
      </c>
      <c r="Q370" s="5">
        <f t="shared" si="7"/>
        <v>60000000</v>
      </c>
    </row>
    <row r="371" spans="1:17" ht="90" x14ac:dyDescent="0.25">
      <c r="A371" s="2">
        <v>368</v>
      </c>
      <c r="B371" s="11" t="s">
        <v>1155</v>
      </c>
      <c r="C371" s="12" t="s">
        <v>1156</v>
      </c>
      <c r="D371" s="7" t="s">
        <v>1157</v>
      </c>
      <c r="E371" s="13" t="s">
        <v>14</v>
      </c>
      <c r="F371" s="12" t="s">
        <v>1158</v>
      </c>
      <c r="G371" s="7" t="s">
        <v>16</v>
      </c>
      <c r="H371" s="7" t="s">
        <v>138</v>
      </c>
      <c r="I371" s="7" t="s">
        <v>18</v>
      </c>
      <c r="J371" s="13" t="s">
        <v>63</v>
      </c>
      <c r="K371" s="5">
        <v>0</v>
      </c>
      <c r="L371" s="5">
        <v>0</v>
      </c>
      <c r="M371" s="5">
        <v>0</v>
      </c>
      <c r="N371" s="5">
        <v>4000000</v>
      </c>
      <c r="O371" s="5">
        <v>0</v>
      </c>
      <c r="P371" s="5">
        <v>0</v>
      </c>
      <c r="Q371" s="5">
        <f t="shared" si="7"/>
        <v>4000000</v>
      </c>
    </row>
    <row r="372" spans="1:17" ht="90" x14ac:dyDescent="0.25">
      <c r="A372" s="2">
        <v>369</v>
      </c>
      <c r="B372" s="11" t="s">
        <v>1159</v>
      </c>
      <c r="C372" s="12" t="s">
        <v>1160</v>
      </c>
      <c r="D372" s="7" t="s">
        <v>1157</v>
      </c>
      <c r="E372" s="13" t="s">
        <v>14</v>
      </c>
      <c r="F372" s="12" t="s">
        <v>1161</v>
      </c>
      <c r="G372" s="7" t="s">
        <v>16</v>
      </c>
      <c r="H372" s="7" t="s">
        <v>17</v>
      </c>
      <c r="I372" s="7" t="s">
        <v>18</v>
      </c>
      <c r="J372" s="13" t="s">
        <v>106</v>
      </c>
      <c r="K372" s="5">
        <v>5389244</v>
      </c>
      <c r="L372" s="5">
        <v>2938594</v>
      </c>
      <c r="M372" s="5">
        <v>0</v>
      </c>
      <c r="N372" s="5">
        <v>0</v>
      </c>
      <c r="O372" s="5">
        <v>0</v>
      </c>
      <c r="P372" s="5">
        <v>0</v>
      </c>
      <c r="Q372" s="5">
        <f t="shared" si="7"/>
        <v>8327838</v>
      </c>
    </row>
    <row r="373" spans="1:17" ht="409.5" x14ac:dyDescent="0.25">
      <c r="A373" s="2">
        <v>370</v>
      </c>
      <c r="B373" s="11" t="s">
        <v>1162</v>
      </c>
      <c r="C373" s="12" t="s">
        <v>1163</v>
      </c>
      <c r="D373" s="7" t="s">
        <v>1157</v>
      </c>
      <c r="E373" s="13" t="s">
        <v>14</v>
      </c>
      <c r="F373" s="12" t="s">
        <v>1164</v>
      </c>
      <c r="G373" s="7" t="s">
        <v>16</v>
      </c>
      <c r="H373" s="7" t="s">
        <v>138</v>
      </c>
      <c r="I373" s="7" t="s">
        <v>18</v>
      </c>
      <c r="J373" s="13" t="s">
        <v>59</v>
      </c>
      <c r="K373" s="5">
        <v>0</v>
      </c>
      <c r="L373" s="5">
        <v>744917</v>
      </c>
      <c r="M373" s="5">
        <v>917417</v>
      </c>
      <c r="N373" s="5">
        <v>0</v>
      </c>
      <c r="O373" s="5">
        <v>0</v>
      </c>
      <c r="P373" s="5">
        <v>0</v>
      </c>
      <c r="Q373" s="5">
        <f t="shared" si="7"/>
        <v>1662334</v>
      </c>
    </row>
    <row r="374" spans="1:17" ht="150" x14ac:dyDescent="0.25">
      <c r="A374" s="2">
        <v>371</v>
      </c>
      <c r="B374" s="11" t="s">
        <v>1165</v>
      </c>
      <c r="C374" s="12" t="s">
        <v>1166</v>
      </c>
      <c r="D374" s="7" t="s">
        <v>1157</v>
      </c>
      <c r="E374" s="13" t="s">
        <v>14</v>
      </c>
      <c r="F374" s="12" t="s">
        <v>1167</v>
      </c>
      <c r="G374" s="7" t="s">
        <v>16</v>
      </c>
      <c r="H374" s="7" t="s">
        <v>17</v>
      </c>
      <c r="I374" s="7" t="s">
        <v>18</v>
      </c>
      <c r="J374" s="13" t="s">
        <v>34</v>
      </c>
      <c r="K374" s="5">
        <v>1800000</v>
      </c>
      <c r="L374" s="5">
        <v>0</v>
      </c>
      <c r="M374" s="5">
        <v>0</v>
      </c>
      <c r="N374" s="5">
        <v>0</v>
      </c>
      <c r="O374" s="5">
        <v>0</v>
      </c>
      <c r="P374" s="5">
        <v>0</v>
      </c>
      <c r="Q374" s="5">
        <f t="shared" si="7"/>
        <v>1800000</v>
      </c>
    </row>
    <row r="375" spans="1:17" ht="105" x14ac:dyDescent="0.25">
      <c r="A375" s="2">
        <v>372</v>
      </c>
      <c r="B375" s="11" t="s">
        <v>1168</v>
      </c>
      <c r="C375" s="12" t="s">
        <v>1169</v>
      </c>
      <c r="D375" s="7" t="s">
        <v>1170</v>
      </c>
      <c r="E375" s="13" t="s">
        <v>14</v>
      </c>
      <c r="F375" s="12" t="s">
        <v>1171</v>
      </c>
      <c r="G375" s="7" t="s">
        <v>16</v>
      </c>
      <c r="H375" s="7" t="s">
        <v>17</v>
      </c>
      <c r="I375" s="7" t="s">
        <v>18</v>
      </c>
      <c r="J375" s="13" t="s">
        <v>59</v>
      </c>
      <c r="K375" s="5">
        <v>0</v>
      </c>
      <c r="L375" s="5">
        <v>9497984</v>
      </c>
      <c r="M375" s="5">
        <v>1820000</v>
      </c>
      <c r="N375" s="5">
        <v>4030000</v>
      </c>
      <c r="O375" s="5">
        <v>0</v>
      </c>
      <c r="P375" s="5">
        <v>0</v>
      </c>
      <c r="Q375" s="5">
        <f t="shared" si="7"/>
        <v>15347984</v>
      </c>
    </row>
    <row r="376" spans="1:17" ht="105" x14ac:dyDescent="0.25">
      <c r="A376" s="2">
        <v>373</v>
      </c>
      <c r="B376" s="11" t="s">
        <v>1172</v>
      </c>
      <c r="C376" s="12" t="s">
        <v>1173</v>
      </c>
      <c r="D376" s="7" t="s">
        <v>1170</v>
      </c>
      <c r="E376" s="13" t="s">
        <v>14</v>
      </c>
      <c r="F376" s="12" t="s">
        <v>1174</v>
      </c>
      <c r="G376" s="7" t="s">
        <v>23</v>
      </c>
      <c r="H376" s="7"/>
      <c r="I376" s="7" t="s">
        <v>18</v>
      </c>
      <c r="J376" s="13" t="s">
        <v>1175</v>
      </c>
      <c r="K376" s="5">
        <v>23671650</v>
      </c>
      <c r="L376" s="5">
        <v>15068981</v>
      </c>
      <c r="M376" s="5">
        <v>20000000</v>
      </c>
      <c r="N376" s="5">
        <v>20000000</v>
      </c>
      <c r="O376" s="5">
        <v>20000000</v>
      </c>
      <c r="P376" s="5">
        <v>21000000</v>
      </c>
      <c r="Q376" s="5">
        <f t="shared" si="7"/>
        <v>119740631</v>
      </c>
    </row>
    <row r="377" spans="1:17" ht="45" x14ac:dyDescent="0.25">
      <c r="A377" s="2">
        <v>374</v>
      </c>
      <c r="B377" s="11" t="s">
        <v>1176</v>
      </c>
      <c r="C377" s="12" t="s">
        <v>1177</v>
      </c>
      <c r="D377" s="7" t="s">
        <v>1178</v>
      </c>
      <c r="E377" s="13" t="s">
        <v>14</v>
      </c>
      <c r="F377" s="12" t="s">
        <v>1179</v>
      </c>
      <c r="G377" s="7" t="s">
        <v>23</v>
      </c>
      <c r="H377" s="7"/>
      <c r="I377" s="7" t="s">
        <v>18</v>
      </c>
      <c r="J377" s="13" t="s">
        <v>94</v>
      </c>
      <c r="K377" s="5">
        <v>0</v>
      </c>
      <c r="L377" s="5">
        <v>0</v>
      </c>
      <c r="M377" s="5">
        <v>0</v>
      </c>
      <c r="N377" s="5">
        <v>23236000</v>
      </c>
      <c r="O377" s="5">
        <v>0</v>
      </c>
      <c r="P377" s="5">
        <v>0</v>
      </c>
      <c r="Q377" s="5">
        <f t="shared" si="7"/>
        <v>23236000</v>
      </c>
    </row>
    <row r="378" spans="1:17" ht="30" x14ac:dyDescent="0.25">
      <c r="A378" s="2">
        <v>375</v>
      </c>
      <c r="B378" s="11" t="s">
        <v>1180</v>
      </c>
      <c r="C378" s="12" t="s">
        <v>1181</v>
      </c>
      <c r="D378" s="7" t="s">
        <v>1178</v>
      </c>
      <c r="E378" s="13" t="s">
        <v>14</v>
      </c>
      <c r="F378" s="12" t="s">
        <v>1179</v>
      </c>
      <c r="G378" s="7" t="s">
        <v>23</v>
      </c>
      <c r="H378" s="7"/>
      <c r="I378" s="7" t="s">
        <v>18</v>
      </c>
      <c r="J378" s="13" t="s">
        <v>94</v>
      </c>
      <c r="K378" s="5">
        <v>0</v>
      </c>
      <c r="L378" s="5">
        <v>0</v>
      </c>
      <c r="M378" s="5">
        <v>0</v>
      </c>
      <c r="N378" s="5">
        <v>88396200</v>
      </c>
      <c r="O378" s="5">
        <v>84745000</v>
      </c>
      <c r="P378" s="5">
        <v>227416000</v>
      </c>
      <c r="Q378" s="5">
        <f t="shared" si="7"/>
        <v>400557200</v>
      </c>
    </row>
    <row r="379" spans="1:17" ht="30" x14ac:dyDescent="0.25">
      <c r="A379" s="2">
        <v>376</v>
      </c>
      <c r="B379" s="11" t="s">
        <v>1182</v>
      </c>
      <c r="C379" s="12" t="s">
        <v>1183</v>
      </c>
      <c r="D379" s="7" t="s">
        <v>1178</v>
      </c>
      <c r="E379" s="13" t="s">
        <v>14</v>
      </c>
      <c r="F379" s="12" t="s">
        <v>1184</v>
      </c>
      <c r="G379" s="7" t="s">
        <v>23</v>
      </c>
      <c r="H379" s="7"/>
      <c r="I379" s="7" t="s">
        <v>18</v>
      </c>
      <c r="J379" s="13" t="s">
        <v>616</v>
      </c>
      <c r="K379" s="5">
        <v>0</v>
      </c>
      <c r="L379" s="5">
        <v>0</v>
      </c>
      <c r="M379" s="5">
        <v>3708000</v>
      </c>
      <c r="N379" s="5">
        <v>648000</v>
      </c>
      <c r="O379" s="5">
        <v>648000</v>
      </c>
      <c r="P379" s="5">
        <v>0</v>
      </c>
      <c r="Q379" s="5">
        <f t="shared" si="7"/>
        <v>5004000</v>
      </c>
    </row>
    <row r="380" spans="1:17" ht="105" x14ac:dyDescent="0.25">
      <c r="A380" s="2">
        <v>377</v>
      </c>
      <c r="B380" s="11" t="s">
        <v>1185</v>
      </c>
      <c r="C380" s="12" t="s">
        <v>1186</v>
      </c>
      <c r="D380" s="7" t="s">
        <v>1187</v>
      </c>
      <c r="E380" s="13" t="s">
        <v>14</v>
      </c>
      <c r="F380" s="12" t="s">
        <v>1188</v>
      </c>
      <c r="G380" s="7" t="s">
        <v>23</v>
      </c>
      <c r="H380" s="7"/>
      <c r="I380" s="7" t="s">
        <v>18</v>
      </c>
      <c r="J380" s="13" t="s">
        <v>51</v>
      </c>
      <c r="K380" s="5">
        <v>0</v>
      </c>
      <c r="L380" s="5">
        <v>0</v>
      </c>
      <c r="M380" s="5">
        <v>4481000</v>
      </c>
      <c r="N380" s="5">
        <v>7144000</v>
      </c>
      <c r="O380" s="5">
        <v>0</v>
      </c>
      <c r="P380" s="5">
        <v>0</v>
      </c>
      <c r="Q380" s="5">
        <f t="shared" si="7"/>
        <v>11625000</v>
      </c>
    </row>
    <row r="381" spans="1:17" ht="90" x14ac:dyDescent="0.25">
      <c r="A381" s="2">
        <v>378</v>
      </c>
      <c r="B381" s="11" t="s">
        <v>1189</v>
      </c>
      <c r="C381" s="12" t="s">
        <v>1190</v>
      </c>
      <c r="D381" s="7" t="s">
        <v>1187</v>
      </c>
      <c r="E381" s="13" t="s">
        <v>14</v>
      </c>
      <c r="F381" s="12" t="s">
        <v>1191</v>
      </c>
      <c r="G381" s="7" t="s">
        <v>23</v>
      </c>
      <c r="H381" s="7"/>
      <c r="I381" s="7" t="s">
        <v>18</v>
      </c>
      <c r="J381" s="13" t="s">
        <v>94</v>
      </c>
      <c r="K381" s="5">
        <v>0</v>
      </c>
      <c r="L381" s="5">
        <v>0</v>
      </c>
      <c r="M381" s="5">
        <v>0</v>
      </c>
      <c r="N381" s="5">
        <v>20000000</v>
      </c>
      <c r="O381" s="5">
        <v>15000000</v>
      </c>
      <c r="P381" s="5">
        <v>15000000</v>
      </c>
      <c r="Q381" s="5">
        <f t="shared" si="7"/>
        <v>50000000</v>
      </c>
    </row>
    <row r="382" spans="1:17" ht="75" x14ac:dyDescent="0.25">
      <c r="A382" s="2">
        <v>379</v>
      </c>
      <c r="B382" s="11" t="s">
        <v>1192</v>
      </c>
      <c r="C382" s="12" t="s">
        <v>1193</v>
      </c>
      <c r="D382" s="7" t="s">
        <v>1194</v>
      </c>
      <c r="E382" s="13" t="s">
        <v>14</v>
      </c>
      <c r="F382" s="12" t="s">
        <v>1195</v>
      </c>
      <c r="G382" s="7" t="s">
        <v>23</v>
      </c>
      <c r="H382" s="7"/>
      <c r="I382" s="7" t="s">
        <v>18</v>
      </c>
      <c r="J382" s="13" t="s">
        <v>150</v>
      </c>
      <c r="K382" s="5">
        <v>0</v>
      </c>
      <c r="L382" s="5">
        <v>221150000</v>
      </c>
      <c r="M382" s="5">
        <v>138828750</v>
      </c>
      <c r="N382" s="5">
        <v>138828750</v>
      </c>
      <c r="O382" s="5">
        <v>138828750</v>
      </c>
      <c r="P382" s="5">
        <v>138828750</v>
      </c>
      <c r="Q382" s="5">
        <f t="shared" si="7"/>
        <v>776465000</v>
      </c>
    </row>
    <row r="383" spans="1:17" ht="105" x14ac:dyDescent="0.25">
      <c r="A383" s="2">
        <v>380</v>
      </c>
      <c r="B383" s="11" t="s">
        <v>1196</v>
      </c>
      <c r="C383" s="12" t="s">
        <v>1197</v>
      </c>
      <c r="D383" s="7" t="s">
        <v>1194</v>
      </c>
      <c r="E383" s="13" t="s">
        <v>14</v>
      </c>
      <c r="F383" s="12" t="s">
        <v>1198</v>
      </c>
      <c r="G383" s="7" t="s">
        <v>16</v>
      </c>
      <c r="H383" s="7" t="s">
        <v>17</v>
      </c>
      <c r="I383" s="7" t="s">
        <v>18</v>
      </c>
      <c r="J383" s="13" t="s">
        <v>977</v>
      </c>
      <c r="K383" s="5">
        <v>10800000</v>
      </c>
      <c r="L383" s="5">
        <v>0</v>
      </c>
      <c r="M383" s="5">
        <v>14800000</v>
      </c>
      <c r="N383" s="5">
        <v>15688000</v>
      </c>
      <c r="O383" s="5">
        <v>0</v>
      </c>
      <c r="P383" s="5">
        <v>0</v>
      </c>
      <c r="Q383" s="5">
        <f t="shared" si="7"/>
        <v>41288000</v>
      </c>
    </row>
    <row r="384" spans="1:17" ht="45" x14ac:dyDescent="0.25">
      <c r="A384" s="2">
        <v>381</v>
      </c>
      <c r="B384" s="11" t="s">
        <v>1199</v>
      </c>
      <c r="C384" s="12" t="s">
        <v>1200</v>
      </c>
      <c r="D384" s="7" t="s">
        <v>1201</v>
      </c>
      <c r="E384" s="13" t="s">
        <v>14</v>
      </c>
      <c r="F384" s="12" t="s">
        <v>1202</v>
      </c>
      <c r="G384" s="7" t="s">
        <v>16</v>
      </c>
      <c r="H384" s="7" t="s">
        <v>17</v>
      </c>
      <c r="I384" s="7" t="s">
        <v>18</v>
      </c>
      <c r="J384" s="13" t="s">
        <v>94</v>
      </c>
      <c r="K384" s="5">
        <v>0</v>
      </c>
      <c r="L384" s="5">
        <v>0</v>
      </c>
      <c r="M384" s="5">
        <v>0</v>
      </c>
      <c r="N384" s="5">
        <v>17000000</v>
      </c>
      <c r="O384" s="5">
        <v>9000000</v>
      </c>
      <c r="P384" s="5">
        <v>5000000</v>
      </c>
      <c r="Q384" s="5">
        <f t="shared" si="7"/>
        <v>31000000</v>
      </c>
    </row>
    <row r="385" spans="1:17" ht="210" x14ac:dyDescent="0.25">
      <c r="A385" s="2">
        <v>382</v>
      </c>
      <c r="B385" s="11" t="s">
        <v>1203</v>
      </c>
      <c r="C385" s="12" t="s">
        <v>1204</v>
      </c>
      <c r="D385" s="7" t="s">
        <v>1205</v>
      </c>
      <c r="E385" s="13" t="s">
        <v>14</v>
      </c>
      <c r="F385" s="12" t="s">
        <v>1206</v>
      </c>
      <c r="G385" s="7" t="s">
        <v>16</v>
      </c>
      <c r="H385" s="7" t="s">
        <v>17</v>
      </c>
      <c r="I385" s="7" t="s">
        <v>18</v>
      </c>
      <c r="J385" s="13" t="s">
        <v>94</v>
      </c>
      <c r="K385" s="5">
        <v>0</v>
      </c>
      <c r="L385" s="5">
        <v>0</v>
      </c>
      <c r="M385" s="5">
        <v>0</v>
      </c>
      <c r="N385" s="5">
        <v>5000000</v>
      </c>
      <c r="O385" s="5">
        <v>47800000</v>
      </c>
      <c r="P385" s="5">
        <v>31000000</v>
      </c>
      <c r="Q385" s="5">
        <f t="shared" si="7"/>
        <v>83800000</v>
      </c>
    </row>
    <row r="386" spans="1:17" ht="330" x14ac:dyDescent="0.25">
      <c r="A386" s="2">
        <v>383</v>
      </c>
      <c r="B386" s="11" t="s">
        <v>1207</v>
      </c>
      <c r="C386" s="12" t="s">
        <v>1208</v>
      </c>
      <c r="D386" s="7" t="s">
        <v>1205</v>
      </c>
      <c r="E386" s="13" t="s">
        <v>14</v>
      </c>
      <c r="F386" s="12" t="s">
        <v>1209</v>
      </c>
      <c r="G386" s="7" t="s">
        <v>846</v>
      </c>
      <c r="H386" s="7" t="s">
        <v>1210</v>
      </c>
      <c r="I386" s="7" t="s">
        <v>18</v>
      </c>
      <c r="J386" s="13" t="s">
        <v>94</v>
      </c>
      <c r="K386" s="5">
        <v>0</v>
      </c>
      <c r="L386" s="5">
        <v>0</v>
      </c>
      <c r="M386" s="5">
        <v>0</v>
      </c>
      <c r="N386" s="5">
        <v>15400000</v>
      </c>
      <c r="O386" s="5">
        <v>35200000</v>
      </c>
      <c r="P386" s="5">
        <v>0</v>
      </c>
      <c r="Q386" s="5">
        <f t="shared" si="7"/>
        <v>50600000</v>
      </c>
    </row>
    <row r="387" spans="1:17" ht="75" x14ac:dyDescent="0.25">
      <c r="A387" s="2">
        <v>384</v>
      </c>
      <c r="B387" s="11" t="s">
        <v>1211</v>
      </c>
      <c r="C387" s="12" t="s">
        <v>1212</v>
      </c>
      <c r="D387" s="7" t="s">
        <v>1213</v>
      </c>
      <c r="E387" s="13" t="s">
        <v>14</v>
      </c>
      <c r="F387" s="12" t="s">
        <v>1214</v>
      </c>
      <c r="G387" s="7" t="s">
        <v>23</v>
      </c>
      <c r="H387" s="7"/>
      <c r="I387" s="7" t="s">
        <v>18</v>
      </c>
      <c r="J387" s="13" t="s">
        <v>98</v>
      </c>
      <c r="K387" s="5">
        <v>0</v>
      </c>
      <c r="L387" s="5">
        <v>0</v>
      </c>
      <c r="M387" s="5">
        <v>1500000</v>
      </c>
      <c r="N387" s="5">
        <v>2000000</v>
      </c>
      <c r="O387" s="5">
        <v>2500000</v>
      </c>
      <c r="P387" s="5">
        <v>3000000</v>
      </c>
      <c r="Q387" s="5">
        <f t="shared" si="7"/>
        <v>9000000</v>
      </c>
    </row>
    <row r="388" spans="1:17" ht="90" x14ac:dyDescent="0.25">
      <c r="A388" s="2">
        <v>385</v>
      </c>
      <c r="B388" s="11" t="s">
        <v>1215</v>
      </c>
      <c r="C388" s="12" t="s">
        <v>1216</v>
      </c>
      <c r="D388" s="7" t="s">
        <v>1213</v>
      </c>
      <c r="E388" s="13" t="s">
        <v>14</v>
      </c>
      <c r="F388" s="12" t="s">
        <v>1217</v>
      </c>
      <c r="G388" s="7" t="s">
        <v>23</v>
      </c>
      <c r="H388" s="7"/>
      <c r="I388" s="7" t="s">
        <v>18</v>
      </c>
      <c r="J388" s="13" t="s">
        <v>94</v>
      </c>
      <c r="K388" s="5">
        <v>0</v>
      </c>
      <c r="L388" s="5">
        <v>0</v>
      </c>
      <c r="M388" s="5">
        <v>0</v>
      </c>
      <c r="N388" s="5">
        <v>2000000</v>
      </c>
      <c r="O388" s="5">
        <v>2500000</v>
      </c>
      <c r="P388" s="5">
        <v>3000000</v>
      </c>
      <c r="Q388" s="5">
        <f t="shared" si="7"/>
        <v>7500000</v>
      </c>
    </row>
    <row r="389" spans="1:17" ht="195" x14ac:dyDescent="0.25">
      <c r="A389" s="2">
        <v>386</v>
      </c>
      <c r="B389" s="11" t="s">
        <v>1218</v>
      </c>
      <c r="C389" s="12" t="s">
        <v>1219</v>
      </c>
      <c r="D389" s="7" t="s">
        <v>1213</v>
      </c>
      <c r="E389" s="13" t="s">
        <v>14</v>
      </c>
      <c r="F389" s="12" t="s">
        <v>1220</v>
      </c>
      <c r="G389" s="7" t="s">
        <v>23</v>
      </c>
      <c r="H389" s="7"/>
      <c r="I389" s="7" t="s">
        <v>18</v>
      </c>
      <c r="J389" s="13" t="s">
        <v>94</v>
      </c>
      <c r="K389" s="5">
        <v>0</v>
      </c>
      <c r="L389" s="5">
        <v>0</v>
      </c>
      <c r="M389" s="5">
        <v>0</v>
      </c>
      <c r="N389" s="5">
        <v>6500000</v>
      </c>
      <c r="O389" s="5">
        <v>7000000</v>
      </c>
      <c r="P389" s="5">
        <v>7500000</v>
      </c>
      <c r="Q389" s="5">
        <f t="shared" si="7"/>
        <v>21000000</v>
      </c>
    </row>
    <row r="390" spans="1:17" ht="360" x14ac:dyDescent="0.25">
      <c r="A390" s="2">
        <v>387</v>
      </c>
      <c r="B390" s="11" t="s">
        <v>1221</v>
      </c>
      <c r="C390" s="12" t="s">
        <v>1222</v>
      </c>
      <c r="D390" s="7" t="s">
        <v>1223</v>
      </c>
      <c r="E390" s="13" t="s">
        <v>14</v>
      </c>
      <c r="F390" s="12" t="s">
        <v>1224</v>
      </c>
      <c r="G390" s="7" t="s">
        <v>23</v>
      </c>
      <c r="H390" s="7"/>
      <c r="I390" s="7" t="s">
        <v>18</v>
      </c>
      <c r="J390" s="13" t="s">
        <v>620</v>
      </c>
      <c r="K390" s="5">
        <v>11736967</v>
      </c>
      <c r="L390" s="5">
        <v>0</v>
      </c>
      <c r="M390" s="5">
        <v>34162539</v>
      </c>
      <c r="N390" s="5">
        <v>75000000</v>
      </c>
      <c r="O390" s="5">
        <v>80000000</v>
      </c>
      <c r="P390" s="5">
        <v>60000000</v>
      </c>
      <c r="Q390" s="5">
        <f t="shared" si="7"/>
        <v>260899506</v>
      </c>
    </row>
    <row r="391" spans="1:17" ht="45" x14ac:dyDescent="0.25">
      <c r="A391" s="2">
        <v>388</v>
      </c>
      <c r="B391" s="11" t="s">
        <v>1225</v>
      </c>
      <c r="C391" s="12" t="s">
        <v>1226</v>
      </c>
      <c r="D391" s="7" t="s">
        <v>1227</v>
      </c>
      <c r="E391" s="13" t="s">
        <v>14</v>
      </c>
      <c r="F391" s="12" t="s">
        <v>1228</v>
      </c>
      <c r="G391" s="7" t="s">
        <v>16</v>
      </c>
      <c r="H391" s="7" t="s">
        <v>372</v>
      </c>
      <c r="I391" s="7" t="s">
        <v>18</v>
      </c>
      <c r="J391" s="13" t="s">
        <v>98</v>
      </c>
      <c r="K391" s="5">
        <v>0</v>
      </c>
      <c r="L391" s="5">
        <v>0</v>
      </c>
      <c r="M391" s="5">
        <v>50000000</v>
      </c>
      <c r="N391" s="5">
        <v>50000000</v>
      </c>
      <c r="O391" s="5">
        <v>21000000</v>
      </c>
      <c r="P391" s="5">
        <v>0</v>
      </c>
      <c r="Q391" s="5">
        <f t="shared" si="7"/>
        <v>121000000</v>
      </c>
    </row>
    <row r="392" spans="1:17" ht="45" x14ac:dyDescent="0.25">
      <c r="A392" s="2">
        <v>389</v>
      </c>
      <c r="B392" s="11" t="s">
        <v>1229</v>
      </c>
      <c r="C392" s="12" t="s">
        <v>1230</v>
      </c>
      <c r="D392" s="7" t="s">
        <v>1227</v>
      </c>
      <c r="E392" s="13" t="s">
        <v>14</v>
      </c>
      <c r="F392" s="12" t="s">
        <v>1231</v>
      </c>
      <c r="G392" s="7" t="s">
        <v>16</v>
      </c>
      <c r="H392" s="7" t="s">
        <v>404</v>
      </c>
      <c r="I392" s="7" t="s">
        <v>18</v>
      </c>
      <c r="J392" s="13" t="s">
        <v>98</v>
      </c>
      <c r="K392" s="5">
        <v>0</v>
      </c>
      <c r="L392" s="5">
        <v>0</v>
      </c>
      <c r="M392" s="5">
        <v>40000000</v>
      </c>
      <c r="N392" s="5">
        <v>40000000</v>
      </c>
      <c r="O392" s="5">
        <v>36000000</v>
      </c>
      <c r="P392" s="5">
        <v>0</v>
      </c>
      <c r="Q392" s="5">
        <f t="shared" si="7"/>
        <v>116000000</v>
      </c>
    </row>
    <row r="393" spans="1:17" ht="45" x14ac:dyDescent="0.25">
      <c r="A393" s="2">
        <v>390</v>
      </c>
      <c r="B393" s="11" t="s">
        <v>1232</v>
      </c>
      <c r="C393" s="12" t="s">
        <v>1233</v>
      </c>
      <c r="D393" s="7" t="s">
        <v>1227</v>
      </c>
      <c r="E393" s="13" t="s">
        <v>14</v>
      </c>
      <c r="F393" s="12" t="s">
        <v>1231</v>
      </c>
      <c r="G393" s="7" t="s">
        <v>16</v>
      </c>
      <c r="H393" s="7" t="s">
        <v>206</v>
      </c>
      <c r="I393" s="7" t="s">
        <v>18</v>
      </c>
      <c r="J393" s="13" t="s">
        <v>98</v>
      </c>
      <c r="K393" s="5">
        <v>0</v>
      </c>
      <c r="L393" s="5">
        <v>0</v>
      </c>
      <c r="M393" s="5">
        <v>26000000</v>
      </c>
      <c r="N393" s="5">
        <v>26000000</v>
      </c>
      <c r="O393" s="5">
        <v>0</v>
      </c>
      <c r="P393" s="5">
        <v>0</v>
      </c>
      <c r="Q393" s="5">
        <f t="shared" si="7"/>
        <v>52000000</v>
      </c>
    </row>
    <row r="394" spans="1:17" ht="45" x14ac:dyDescent="0.25">
      <c r="A394" s="2">
        <v>391</v>
      </c>
      <c r="B394" s="11" t="s">
        <v>1234</v>
      </c>
      <c r="C394" s="12" t="s">
        <v>1235</v>
      </c>
      <c r="D394" s="7" t="s">
        <v>1236</v>
      </c>
      <c r="E394" s="13" t="s">
        <v>14</v>
      </c>
      <c r="F394" s="12" t="s">
        <v>1237</v>
      </c>
      <c r="G394" s="7" t="s">
        <v>16</v>
      </c>
      <c r="H394" s="7" t="s">
        <v>17</v>
      </c>
      <c r="I394" s="7" t="s">
        <v>18</v>
      </c>
      <c r="J394" s="13" t="s">
        <v>34</v>
      </c>
      <c r="K394" s="5">
        <v>11400000</v>
      </c>
      <c r="L394" s="5">
        <v>10937000</v>
      </c>
      <c r="M394" s="5">
        <v>0</v>
      </c>
      <c r="N394" s="5">
        <v>0</v>
      </c>
      <c r="O394" s="5">
        <v>0</v>
      </c>
      <c r="P394" s="5">
        <v>0</v>
      </c>
      <c r="Q394" s="5">
        <f t="shared" si="7"/>
        <v>22337000</v>
      </c>
    </row>
    <row r="395" spans="1:17" ht="60" x14ac:dyDescent="0.25">
      <c r="A395" s="2">
        <v>392</v>
      </c>
      <c r="B395" s="11" t="s">
        <v>1238</v>
      </c>
      <c r="C395" s="12" t="s">
        <v>1239</v>
      </c>
      <c r="D395" s="7" t="s">
        <v>1240</v>
      </c>
      <c r="E395" s="13" t="s">
        <v>14</v>
      </c>
      <c r="F395" s="12" t="s">
        <v>1241</v>
      </c>
      <c r="G395" s="7" t="s">
        <v>16</v>
      </c>
      <c r="H395" s="7" t="s">
        <v>404</v>
      </c>
      <c r="I395" s="7" t="s">
        <v>18</v>
      </c>
      <c r="J395" s="13" t="s">
        <v>63</v>
      </c>
      <c r="K395" s="5">
        <v>0</v>
      </c>
      <c r="L395" s="5">
        <v>0</v>
      </c>
      <c r="M395" s="5">
        <v>0</v>
      </c>
      <c r="N395" s="5">
        <v>55000000</v>
      </c>
      <c r="O395" s="5">
        <v>0</v>
      </c>
      <c r="P395" s="5">
        <v>0</v>
      </c>
      <c r="Q395" s="5">
        <f t="shared" si="7"/>
        <v>55000000</v>
      </c>
    </row>
    <row r="396" spans="1:17" ht="60" x14ac:dyDescent="0.25">
      <c r="A396" s="2">
        <v>393</v>
      </c>
      <c r="B396" s="11" t="s">
        <v>1242</v>
      </c>
      <c r="C396" s="12" t="s">
        <v>1243</v>
      </c>
      <c r="D396" s="7" t="s">
        <v>1240</v>
      </c>
      <c r="E396" s="13" t="s">
        <v>14</v>
      </c>
      <c r="F396" s="12" t="s">
        <v>766</v>
      </c>
      <c r="G396" s="7" t="s">
        <v>16</v>
      </c>
      <c r="H396" s="7" t="s">
        <v>404</v>
      </c>
      <c r="I396" s="7" t="s">
        <v>18</v>
      </c>
      <c r="J396" s="13" t="s">
        <v>63</v>
      </c>
      <c r="K396" s="5">
        <v>0</v>
      </c>
      <c r="L396" s="5">
        <v>0</v>
      </c>
      <c r="M396" s="5">
        <v>0</v>
      </c>
      <c r="N396" s="5">
        <v>42000000</v>
      </c>
      <c r="O396" s="5">
        <v>0</v>
      </c>
      <c r="P396" s="5">
        <v>0</v>
      </c>
      <c r="Q396" s="5">
        <f t="shared" si="7"/>
        <v>42000000</v>
      </c>
    </row>
    <row r="397" spans="1:17" ht="60" x14ac:dyDescent="0.25">
      <c r="A397" s="2">
        <v>394</v>
      </c>
      <c r="B397" s="11" t="s">
        <v>1244</v>
      </c>
      <c r="C397" s="12" t="s">
        <v>1245</v>
      </c>
      <c r="D397" s="7" t="s">
        <v>1240</v>
      </c>
      <c r="E397" s="13" t="s">
        <v>14</v>
      </c>
      <c r="F397" s="12" t="s">
        <v>1246</v>
      </c>
      <c r="G397" s="7" t="s">
        <v>16</v>
      </c>
      <c r="H397" s="7" t="s">
        <v>120</v>
      </c>
      <c r="I397" s="7" t="s">
        <v>18</v>
      </c>
      <c r="J397" s="13" t="s">
        <v>94</v>
      </c>
      <c r="K397" s="5">
        <v>0</v>
      </c>
      <c r="L397" s="5">
        <v>0</v>
      </c>
      <c r="M397" s="5">
        <v>0</v>
      </c>
      <c r="N397" s="5">
        <v>3750000</v>
      </c>
      <c r="O397" s="5">
        <v>1000000</v>
      </c>
      <c r="P397" s="5">
        <v>1000000</v>
      </c>
      <c r="Q397" s="5">
        <f t="shared" si="7"/>
        <v>5750000</v>
      </c>
    </row>
    <row r="398" spans="1:17" ht="45" x14ac:dyDescent="0.25">
      <c r="A398" s="2">
        <v>395</v>
      </c>
      <c r="B398" s="11" t="s">
        <v>1247</v>
      </c>
      <c r="C398" s="12" t="s">
        <v>1248</v>
      </c>
      <c r="D398" s="7" t="s">
        <v>1249</v>
      </c>
      <c r="E398" s="13" t="s">
        <v>14</v>
      </c>
      <c r="F398" s="12" t="s">
        <v>1250</v>
      </c>
      <c r="G398" s="7" t="s">
        <v>16</v>
      </c>
      <c r="H398" s="7" t="s">
        <v>17</v>
      </c>
      <c r="I398" s="7" t="s">
        <v>18</v>
      </c>
      <c r="J398" s="13" t="s">
        <v>94</v>
      </c>
      <c r="K398" s="5">
        <v>0</v>
      </c>
      <c r="L398" s="5">
        <v>0</v>
      </c>
      <c r="M398" s="5">
        <v>0</v>
      </c>
      <c r="N398" s="5">
        <v>10000000</v>
      </c>
      <c r="O398" s="5">
        <v>49000000</v>
      </c>
      <c r="P398" s="5">
        <v>21000000</v>
      </c>
      <c r="Q398" s="5">
        <f t="shared" si="7"/>
        <v>80000000</v>
      </c>
    </row>
    <row r="399" spans="1:17" ht="60" x14ac:dyDescent="0.25">
      <c r="A399" s="2">
        <v>396</v>
      </c>
      <c r="B399" s="11" t="s">
        <v>1251</v>
      </c>
      <c r="C399" s="12" t="s">
        <v>1252</v>
      </c>
      <c r="D399" s="7" t="s">
        <v>1249</v>
      </c>
      <c r="E399" s="13" t="s">
        <v>14</v>
      </c>
      <c r="F399" s="12" t="s">
        <v>1253</v>
      </c>
      <c r="G399" s="7" t="s">
        <v>16</v>
      </c>
      <c r="H399" s="7" t="s">
        <v>17</v>
      </c>
      <c r="I399" s="7" t="s">
        <v>18</v>
      </c>
      <c r="J399" s="13" t="s">
        <v>19</v>
      </c>
      <c r="K399" s="5">
        <v>0</v>
      </c>
      <c r="L399" s="5">
        <v>0</v>
      </c>
      <c r="M399" s="5">
        <v>0</v>
      </c>
      <c r="N399" s="5">
        <v>1000000</v>
      </c>
      <c r="O399" s="5">
        <v>9000000</v>
      </c>
      <c r="P399" s="5">
        <v>0</v>
      </c>
      <c r="Q399" s="5">
        <f t="shared" si="7"/>
        <v>10000000</v>
      </c>
    </row>
    <row r="400" spans="1:17" ht="16.5" customHeight="1" x14ac:dyDescent="0.25">
      <c r="A400" s="14" t="s">
        <v>1260</v>
      </c>
    </row>
    <row r="401" spans="1:1" x14ac:dyDescent="0.25">
      <c r="A401" s="14" t="s">
        <v>1262</v>
      </c>
    </row>
    <row r="402" spans="1:1" x14ac:dyDescent="0.25">
      <c r="A402" s="14"/>
    </row>
  </sheetData>
  <sheetProtection algorithmName="SHA-512" hashValue="WVCy3nBsjkToII79vZno6whdOCJ4inat77o7Fx9/baIb2CzYnSQ0y03kGjvYx+MFqAJZ8aVMzx2DQGUGjIQVrg==" saltValue="luP7EJLRH2CQz7PI+JGx4g=="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&amp;C&amp;"-,Bold"Page &amp;P of &amp;N&amp;R&amp;"Arial,Bold Italic"&amp;10Updated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2019-08-08T04:05:55Z</cp:lastPrinted>
  <dcterms:created xsi:type="dcterms:W3CDTF">2019-03-27T02:58:25Z</dcterms:created>
  <dcterms:modified xsi:type="dcterms:W3CDTF">2019-08-08T04:31:51Z</dcterms:modified>
</cp:coreProperties>
</file>